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jn Drive\post EXcel, PDF &amp; XPS\Nederlands\CC-Info\"/>
    </mc:Choice>
  </mc:AlternateContent>
  <xr:revisionPtr revIDLastSave="0" documentId="13_ncr:1_{2DA8A58A-0A44-4196-BDD9-A8352B2F0A7A}" xr6:coauthVersionLast="47" xr6:coauthVersionMax="47" xr10:uidLastSave="{00000000-0000-0000-0000-000000000000}"/>
  <bookViews>
    <workbookView xWindow="-108" yWindow="-108" windowWidth="23256" windowHeight="12456" xr2:uid="{781CFED2-5B54-48AE-B7D5-6263F9E81EF7}"/>
  </bookViews>
  <sheets>
    <sheet name="info 3B Begrippen" sheetId="2" r:id="rId1"/>
  </sheets>
  <definedNames>
    <definedName name="_xlnm.Print_Area" localSheetId="0">'info 3B Begrippen'!$B$1:$V$106</definedName>
    <definedName name="_xlnm.Print_Titles" localSheetId="0">'info 3B Begrippen'!$1:$3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2" l="1"/>
  <c r="G49" i="2" s="1"/>
  <c r="H49" i="2" s="1"/>
  <c r="I49" i="2" s="1"/>
  <c r="F80" i="2"/>
  <c r="G80" i="2"/>
</calcChain>
</file>

<file path=xl/sharedStrings.xml><?xml version="1.0" encoding="utf-8"?>
<sst xmlns="http://schemas.openxmlformats.org/spreadsheetml/2006/main" count="225" uniqueCount="129">
  <si>
    <t>①P</t>
  </si>
  <si>
    <t>▓   Prior</t>
  </si>
  <si>
    <t>►</t>
  </si>
  <si>
    <t>Herintroduktie van Prior- zegel</t>
  </si>
  <si>
    <t>© bpost</t>
  </si>
  <si>
    <t>Vanaf 01/01/2019</t>
  </si>
  <si>
    <t>symbool in de inventaris ►</t>
  </si>
  <si>
    <t>③W</t>
  </si>
  <si>
    <t>③E</t>
  </si>
  <si>
    <t>①W</t>
  </si>
  <si>
    <t xml:space="preserve">  ►</t>
  </si>
  <si>
    <t>①E</t>
  </si>
  <si>
    <t xml:space="preserve">   ►</t>
  </si>
  <si>
    <t>③WORLD</t>
  </si>
  <si>
    <t xml:space="preserve"> ►</t>
  </si>
  <si>
    <t>①WORLD</t>
  </si>
  <si>
    <t xml:space="preserve">     ►</t>
  </si>
  <si>
    <t>③EUROPE</t>
  </si>
  <si>
    <t xml:space="preserve">      ►</t>
  </si>
  <si>
    <t>①EUROPE</t>
  </si>
  <si>
    <t>Verandering in:</t>
  </si>
  <si>
    <t>②</t>
  </si>
  <si>
    <t>blijven behouden voor binnenlandse zendingen</t>
  </si>
  <si>
    <t xml:space="preserve"> +</t>
  </si>
  <si>
    <t>①</t>
  </si>
  <si>
    <r>
      <t xml:space="preserve">symbool in de inventaris </t>
    </r>
    <r>
      <rPr>
        <b/>
        <sz val="11"/>
        <color rgb="FFFF0000"/>
        <rFont val="Calibri"/>
        <family val="2"/>
        <scheme val="minor"/>
      </rPr>
      <t>waardebepaling van de zegels</t>
    </r>
    <r>
      <rPr>
        <b/>
        <sz val="11"/>
        <color theme="1"/>
        <rFont val="Calibri"/>
        <family val="2"/>
        <scheme val="minor"/>
      </rPr>
      <t xml:space="preserve"> ►</t>
    </r>
  </si>
  <si>
    <t>Vanaf 01/01/2014</t>
  </si>
  <si>
    <t>dit wordt =&gt;</t>
  </si>
  <si>
    <t>③</t>
  </si>
  <si>
    <t xml:space="preserve">Afschaffing van </t>
  </si>
  <si>
    <t>Vanaf 01/01/2013</t>
  </si>
  <si>
    <t>Deze zegel heeft waarde 1 en is bestemd voor verkiezingen</t>
  </si>
  <si>
    <t>1</t>
  </si>
  <si>
    <t>Niet genormaliseerde zending voor het binnenland 350gr - 1kg: samen te stellen</t>
  </si>
  <si>
    <t>Niet genormaliseerde zending voor het binnenland 100 - 350 gr</t>
  </si>
  <si>
    <t>Niet genormaliseerde zending voor het binnenland 0 - 100 gr</t>
  </si>
  <si>
    <t>Genormaliseerde zending voor het binnenland 0 - 50gr</t>
  </si>
  <si>
    <t>▼</t>
  </si>
  <si>
    <t>worden afgeschaft</t>
  </si>
  <si>
    <t>⑦</t>
  </si>
  <si>
    <t>en</t>
  </si>
  <si>
    <t>⑤</t>
  </si>
  <si>
    <t>Sedert 9 Februari 2008 wordt de waarde van postzegels voor nationale zendingen verhoogd.  Het getal staat voor het basistarief (vandaag € 0,69) of veelvouden ervan. Concreet betekent dit:</t>
  </si>
  <si>
    <t>Nieuwe frankeerwaarden</t>
  </si>
  <si>
    <t>Vanaf 01/01/2010</t>
  </si>
  <si>
    <t>De filatelist kan zijn of haar “nationale” collectie naadloos laten aansluiten bij zijn of haar “internationale” verzameling postzegels. Trouwens alle postzegels die na 16 april 1962 werden uitgegeven blijven geldig voor frankering.</t>
  </si>
  <si>
    <t xml:space="preserve">Bij een verandering van deze tarieven hoeven de waarden op de zegels dus niet te veranderen. U kunt uw voorraad blijven gebruiken zonder dat kleine waarden hoeven bijgeplakt. </t>
  </si>
  <si>
    <t xml:space="preserve">    Basistarief voor een niet genormaliseerde zending voor de rest van de wereld   0 - 100gr</t>
  </si>
  <si>
    <t xml:space="preserve">    Basistarief voor een genormaliseerde zending voor de rest van de wereld    0 - 50gr</t>
  </si>
  <si>
    <t xml:space="preserve">    Tarief voor een niet genormaliseerde zending binnen Europa   0 - 100gr </t>
  </si>
  <si>
    <t>3</t>
  </si>
  <si>
    <t xml:space="preserve">    Basistarief voor een genormaliseerde zending binnen Europa   0 - 50gr</t>
  </si>
  <si>
    <r>
      <t xml:space="preserve">symbool in de inventaris </t>
    </r>
    <r>
      <rPr>
        <b/>
        <sz val="11"/>
        <color rgb="FFFF0000"/>
        <rFont val="Calibri"/>
        <family val="2"/>
        <scheme val="minor"/>
      </rPr>
      <t xml:space="preserve">waardebepaling van de zegels </t>
    </r>
    <r>
      <rPr>
        <b/>
        <sz val="11"/>
        <color theme="1"/>
        <rFont val="Calibri"/>
        <family val="2"/>
        <scheme val="minor"/>
      </rPr>
      <t>►</t>
    </r>
  </si>
  <si>
    <t>Concreet betekent dit:</t>
  </si>
  <si>
    <t>Om het onderscheid met de binnenlandse tarieven te maken (omcirkelde cijfers), worden de internationale “veelvouden” in een vierkantje met afgeronde hoeken geplaatst. Voor de Europese bestemmingen gebeurt dit tegen de achtergrond van de Europese vlag. Voor  “de rest van de wereld” verschijnt het cijfer tegen het symbool van de wereldbol.</t>
  </si>
  <si>
    <t xml:space="preserve">Het frankeren met VEELVOUDEN voor nationale zendingen is een succes. De structuur van de tarieven is doorzichtiger en postzegels blijven onverkort geldig na een tariefwijziging. De Post trekt op 1 januari 2009 deze positieve ervaring door naar de buitenlandse briefwisseling. Het systeem voor de internationale tarieven werd al in februari 2008 vereenvoudigd door de non priorverzending ook hier af te schaffen. De weg staat nu open om de waarden (bv. 0,90) eveneens te vervangen door veelvouden (bv. 1). </t>
  </si>
  <si>
    <t>Het nieuwe frankeringsysteem is nu ook voor uw buitenlandse briefwisseling.</t>
  </si>
  <si>
    <t>Internationaal frankeren met veelvouden van het basistarief</t>
  </si>
  <si>
    <t>Vanaf 1 januari 2009 tot en met december 2013</t>
  </si>
  <si>
    <t>International</t>
  </si>
  <si>
    <t xml:space="preserve">A Prior </t>
  </si>
  <si>
    <t>Op deze wijze is de continuïteit van uw verzameling gewaarborgd!</t>
  </si>
  <si>
    <t>Niet genormaliseerde zending voor het binnenland 1kg - 2kg</t>
  </si>
  <si>
    <t>Niet genormaliseerde zending voor het binnenland 350gr - 1kg</t>
  </si>
  <si>
    <t xml:space="preserve"> =&gt; eerste zegels met deze aanduidingen</t>
  </si>
  <si>
    <r>
      <t xml:space="preserve">symbool in de inventaris voor </t>
    </r>
    <r>
      <rPr>
        <b/>
        <sz val="11"/>
        <color rgb="FFFF0000"/>
        <rFont val="Calibri"/>
        <family val="2"/>
        <scheme val="minor"/>
      </rPr>
      <t>waardebepaling van de zegels</t>
    </r>
    <r>
      <rPr>
        <b/>
        <sz val="11"/>
        <color theme="1"/>
        <rFont val="Calibri"/>
        <family val="2"/>
        <scheme val="minor"/>
      </rPr>
      <t xml:space="preserve"> ►</t>
    </r>
  </si>
  <si>
    <t>Vanaf 01/10/2007</t>
  </si>
  <si>
    <t>Postzegel frankeerwaarden vanaf 1/10/2007</t>
  </si>
  <si>
    <t xml:space="preserve"> Frankeren met veelvouden)     ⃝</t>
  </si>
  <si>
    <t>(NIEUW frankeringssysteem:</t>
  </si>
  <si>
    <t>▬ Philanews Nr. 4 / 2007 (pg.  51) ▬</t>
  </si>
  <si>
    <t>(Afschaffing Non-Prior tarief)</t>
  </si>
  <si>
    <t>▒</t>
  </si>
  <si>
    <t>▬&gt; pfd  = Philanews inventaris</t>
  </si>
  <si>
    <t>pdf</t>
  </si>
  <si>
    <r>
      <t xml:space="preserve">symbool in de inventaris voor de </t>
    </r>
    <r>
      <rPr>
        <b/>
        <sz val="11"/>
        <color rgb="FFFF0000"/>
        <rFont val="Calibri"/>
        <family val="2"/>
        <scheme val="minor"/>
      </rPr>
      <t>Philanews</t>
    </r>
    <r>
      <rPr>
        <b/>
        <sz val="11"/>
        <color theme="1"/>
        <rFont val="Calibri"/>
        <family val="2"/>
        <scheme val="minor"/>
      </rPr>
      <t xml:space="preserve"> ►</t>
    </r>
  </si>
  <si>
    <t>▓◘2x</t>
  </si>
  <si>
    <t>▓◙ 2x</t>
  </si>
  <si>
    <t>Dubbel 2x</t>
  </si>
  <si>
    <t>▓ 2x</t>
  </si>
  <si>
    <t>▓◘</t>
  </si>
  <si>
    <t>▓◙</t>
  </si>
  <si>
    <t>▓</t>
  </si>
  <si>
    <t>▬&gt; ▓  = folder pdf inventarus</t>
  </si>
  <si>
    <r>
      <t xml:space="preserve">symbool in de inventaris voor de </t>
    </r>
    <r>
      <rPr>
        <b/>
        <sz val="11"/>
        <color rgb="FFFF0000"/>
        <rFont val="Calibri"/>
        <family val="2"/>
        <scheme val="minor"/>
      </rPr>
      <t>folders</t>
    </r>
    <r>
      <rPr>
        <b/>
        <sz val="11"/>
        <color theme="1"/>
        <rFont val="Calibri"/>
        <family val="2"/>
        <scheme val="minor"/>
      </rPr>
      <t xml:space="preserve"> ►</t>
    </r>
  </si>
  <si>
    <t>▬&gt; dubbel gebruikte gestempelde zegels ( niet postfris)</t>
  </si>
  <si>
    <t>▬&gt; gebruikte gestempelde zegels ( niet postfris)</t>
  </si>
  <si>
    <t>▬&gt; dubbel ongebruikte zegels (postfris)</t>
  </si>
  <si>
    <t xml:space="preserve">◘** 2..x </t>
  </si>
  <si>
    <t>▬&gt; ongebruikte zegels (postfris)</t>
  </si>
  <si>
    <t xml:space="preserve">◘** </t>
  </si>
  <si>
    <r>
      <t xml:space="preserve">symbool in de inventaris voor de </t>
    </r>
    <r>
      <rPr>
        <b/>
        <sz val="11"/>
        <color rgb="FFFF0000"/>
        <rFont val="Calibri"/>
        <family val="2"/>
        <scheme val="minor"/>
      </rPr>
      <t>postzegels</t>
    </r>
    <r>
      <rPr>
        <b/>
        <sz val="11"/>
        <color theme="1"/>
        <rFont val="Calibri"/>
        <family val="2"/>
        <scheme val="minor"/>
      </rPr>
      <t xml:space="preserve"> ►</t>
    </r>
  </si>
  <si>
    <t xml:space="preserve">postzegelalbum-be </t>
  </si>
  <si>
    <t>symbolen in de inventaris ►</t>
  </si>
  <si>
    <t>Symbolen-tabel voor inventaris bestand</t>
  </si>
  <si>
    <t xml:space="preserve"> =&gt; zijn cellen die niet beveiligd zijn ▬&gt; beschrijfbaar</t>
  </si>
  <si>
    <t>( Eventuel bijvoegingen en veranderingen beschikbaar voor de  verzamelaar)</t>
  </si>
  <si>
    <t xml:space="preserve"> - de andere bladen zijn eveneens beveiligd, echter zonder paswoord.</t>
  </si>
  <si>
    <t xml:space="preserve"> - dit blad is beveiligd en kan niet opgeheft worden zonder mijn persoonlijk paswoord</t>
  </si>
  <si>
    <t>Alle bladen zijn beveiligd voor veranderingen</t>
  </si>
  <si>
    <t xml:space="preserve">Beste zoom = 70-80% van de bladen </t>
  </si>
  <si>
    <t>inv. J1958-98(1046-2792)(+Folders)</t>
  </si>
  <si>
    <t xml:space="preserve">in: </t>
  </si>
  <si>
    <r>
      <t>▲uitgiftedatum</t>
    </r>
    <r>
      <rPr>
        <b/>
        <sz val="11"/>
        <color rgb="FFFF0000"/>
        <rFont val="Arial"/>
        <family val="2"/>
      </rPr>
      <t>**</t>
    </r>
    <r>
      <rPr>
        <b/>
        <sz val="11"/>
        <color rgb="FF7030A0"/>
        <rFont val="Arial"/>
        <family val="2"/>
      </rPr>
      <t>▲</t>
    </r>
  </si>
  <si>
    <t>Geen voorverkoop in folder vermeld =&gt;</t>
  </si>
  <si>
    <t xml:space="preserve"> Beschrijving BL…, B…, F…, V..-…., LX…: ► Vette zwarte tekstkleur</t>
  </si>
  <si>
    <r>
      <t xml:space="preserve"> Beschrijving ► zwarte tekstkleur           </t>
    </r>
    <r>
      <rPr>
        <sz val="11"/>
        <color rgb="FF7030A0"/>
        <rFont val="Calibri"/>
        <family val="2"/>
        <scheme val="minor"/>
      </rPr>
      <t xml:space="preserve"> Info ► paarse tekstkeur                                </t>
    </r>
  </si>
  <si>
    <t>Opgemaakt door:</t>
  </si>
  <si>
    <r>
      <rPr>
        <b/>
        <sz val="10"/>
        <color rgb="FFFF0000"/>
        <rFont val="Arial"/>
        <family val="2"/>
      </rPr>
      <t>▬&gt;</t>
    </r>
    <r>
      <rPr>
        <b/>
        <sz val="10"/>
        <rFont val="Arial"/>
        <family val="2"/>
      </rPr>
      <t xml:space="preserve"> BL...=&gt; blokken  </t>
    </r>
    <r>
      <rPr>
        <b/>
        <sz val="10"/>
        <color rgb="FFFF0000"/>
        <rFont val="Arial"/>
        <family val="2"/>
      </rPr>
      <t>▬&gt;</t>
    </r>
    <r>
      <rPr>
        <b/>
        <sz val="10"/>
        <rFont val="Arial"/>
        <family val="2"/>
      </rPr>
      <t xml:space="preserve"> F-….=&gt; kleine velletjes  </t>
    </r>
    <r>
      <rPr>
        <b/>
        <sz val="10"/>
        <color rgb="FFFF0000"/>
        <rFont val="Arial"/>
        <family val="2"/>
      </rPr>
      <t>▬&gt;</t>
    </r>
    <r>
      <rPr>
        <b/>
        <sz val="10"/>
        <rFont val="Arial"/>
        <family val="2"/>
      </rPr>
      <t xml:space="preserve"> B...=&gt;boekjes                                                                                      </t>
    </r>
    <r>
      <rPr>
        <b/>
        <sz val="10"/>
        <color rgb="FFFF0000"/>
        <rFont val="Arial"/>
        <family val="2"/>
      </rPr>
      <t>▬&gt;</t>
    </r>
    <r>
      <rPr>
        <b/>
        <sz val="10"/>
        <rFont val="Arial"/>
        <family val="2"/>
      </rPr>
      <t xml:space="preserve">  V5,V10,V15,V20-….=&gt; andere velletjes                                                                                                                         </t>
    </r>
    <r>
      <rPr>
        <b/>
        <sz val="10"/>
        <color rgb="FFFF0000"/>
        <rFont val="Arial"/>
        <family val="2"/>
      </rPr>
      <t xml:space="preserve">▬&gt; </t>
    </r>
    <r>
      <rPr>
        <b/>
        <sz val="10"/>
        <rFont val="Arial"/>
        <family val="2"/>
      </rPr>
      <t xml:space="preserve"> LX... =&gt; Luxevelletje    </t>
    </r>
    <r>
      <rPr>
        <b/>
        <sz val="10"/>
        <color rgb="FFFF0000"/>
        <rFont val="Arial"/>
        <family val="2"/>
      </rPr>
      <t>▬&gt;</t>
    </r>
    <r>
      <rPr>
        <b/>
        <sz val="10"/>
        <rFont val="Arial"/>
        <family val="2"/>
      </rPr>
      <t xml:space="preserve">   SLX =&gt; speciale Luxevelletjes</t>
    </r>
  </si>
  <si>
    <t>▒ 2x</t>
  </si>
  <si>
    <t xml:space="preserve"> ▲ dit zijn afkortingen in de albums: inventarislijsten ▲</t>
  </si>
  <si>
    <t>Info 3: Postzegellijst compl. + inv. (J1849►heden) / info's | postzegelalbum-be</t>
  </si>
  <si>
    <t xml:space="preserve"> =►</t>
  </si>
  <si>
    <t>Info 3 Lijst inv. Postzegels (+folders &amp; Philanews) compl (J1849►heden).xlsx</t>
  </si>
  <si>
    <t>Begrippen voor inventaris bestand:</t>
  </si>
  <si>
    <t>▬&gt; ▓  = (fysiek) folder zonder zegel(s)</t>
  </si>
  <si>
    <t>▬&gt; ▓◙ =(fysiek) folder met zegel(s) gekleefd &amp; stempel</t>
  </si>
  <si>
    <t>▬&gt; ▓◘ =(fysiek) folder met zegel &amp; stempel met intacte gom (rand van het vel gekleefd  met zegel)</t>
  </si>
  <si>
    <t>▬&gt; ▓◙ = (fysiek) folder met zegel(s) gekleefd &amp; stempel</t>
  </si>
  <si>
    <r>
      <t xml:space="preserve">▬&gt; ▓◘ = (fysiek) folder met zegel(s) &amp; stempel met intacte gom (met rand van het </t>
    </r>
    <r>
      <rPr>
        <b/>
        <sz val="11"/>
        <color theme="0"/>
        <rFont val="Calibri"/>
        <family val="2"/>
        <scheme val="minor"/>
      </rPr>
      <t>…....</t>
    </r>
    <r>
      <rPr>
        <b/>
        <sz val="11"/>
        <color theme="1"/>
        <rFont val="Calibri"/>
        <family val="2"/>
        <scheme val="minor"/>
      </rPr>
      <t>vel gekleefd  met zegel(s))</t>
    </r>
  </si>
  <si>
    <t>▬&gt; ▒  = (fysiek) Philanews</t>
  </si>
  <si>
    <t>▬&gt; ▒ 2x = (fysiek) Philanews dubbel</t>
  </si>
  <si>
    <r>
      <rPr>
        <sz val="14"/>
        <rFont val="Calibri"/>
        <family val="2"/>
        <scheme val="minor"/>
      </rPr>
      <t xml:space="preserve">◙ </t>
    </r>
    <r>
      <rPr>
        <b/>
        <sz val="14"/>
        <rFont val="Calibri"/>
        <family val="2"/>
        <scheme val="minor"/>
      </rPr>
      <t xml:space="preserve"> </t>
    </r>
  </si>
  <si>
    <r>
      <rPr>
        <b/>
        <sz val="12"/>
        <rFont val="Arial"/>
        <family val="2"/>
      </rPr>
      <t>◙</t>
    </r>
    <r>
      <rPr>
        <b/>
        <sz val="12"/>
        <color rgb="FFFF0000"/>
        <rFont val="Arial"/>
        <family val="2"/>
      </rPr>
      <t xml:space="preserve"> 2..x</t>
    </r>
  </si>
  <si>
    <t>Sinds 1 oktober wordt de waarde van postzegels voor binnenlandse post niet meer in euro's aangegeven. In plaats van de waarde vind je het cijfer 1, 2, 3, 5 of 7 in een cirkel op de postzegel. Dit getal staat voor het basistarief (momenteel € 0,52) of een veelvoud daarvan. Concreet betekent dit:</t>
  </si>
  <si>
    <r>
      <t xml:space="preserve">► Zegels </t>
    </r>
    <r>
      <rPr>
        <b/>
        <sz val="11"/>
        <color rgb="FF0070C0"/>
        <rFont val="Calibri"/>
        <family val="2"/>
        <scheme val="minor"/>
      </rPr>
      <t>3606</t>
    </r>
    <r>
      <rPr>
        <sz val="11"/>
        <color theme="1"/>
        <rFont val="Calibri"/>
        <family val="2"/>
        <scheme val="minor"/>
      </rPr>
      <t xml:space="preserve"> + </t>
    </r>
    <r>
      <rPr>
        <b/>
        <sz val="11"/>
        <color rgb="FF0070C0"/>
        <rFont val="Calibri"/>
        <family val="2"/>
        <scheme val="minor"/>
      </rPr>
      <t>3723 + 3735</t>
    </r>
    <r>
      <rPr>
        <sz val="11"/>
        <color theme="1"/>
        <rFont val="Calibri"/>
        <family val="2"/>
        <scheme val="minor"/>
      </rPr>
      <t xml:space="preserve"> : Internationaal (A-Prior Europa luchtpost, w=€0,80)</t>
    </r>
  </si>
  <si>
    <r>
      <t xml:space="preserve">► Zegels </t>
    </r>
    <r>
      <rPr>
        <b/>
        <sz val="11"/>
        <color rgb="FF0070C0"/>
        <rFont val="Calibri"/>
        <family val="2"/>
        <scheme val="minor"/>
      </rPr>
      <t>3607</t>
    </r>
    <r>
      <rPr>
        <sz val="11"/>
        <color theme="1"/>
        <rFont val="Calibri"/>
        <family val="2"/>
        <scheme val="minor"/>
      </rPr>
      <t xml:space="preserve"> : Internationaal (A-Prior Wereld luchtpost, w=€0,90)</t>
    </r>
  </si>
  <si>
    <r>
      <t>▓◙</t>
    </r>
    <r>
      <rPr>
        <b/>
        <sz val="14"/>
        <rFont val="Arial"/>
        <family val="2"/>
      </rPr>
      <t xml:space="preserve">$ </t>
    </r>
  </si>
  <si>
    <t>▬&gt; ▓  = (fysiek) folder met zegel(s) NIET gestempeld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</si>
</sst>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
    <numFmt numFmtId="165" formatCode="&quot;€&quot;\ #,##0.00;[Red]&quot;€&quot;\ \-#,##0.00"/>
    <numFmt numFmtId="166" formatCode="[$€-2]\ #,##0.00;[Red]\-[$€-2]\ #,##0.00"/>
    <numFmt numFmtId="167" formatCode="&quot;€&quot;\ #,##0.00"/>
    <numFmt numFmtId="168" formatCode="d/mm/yyyy;@"/>
    <numFmt numFmtId="169" formatCode="dd\-mm\-yy"/>
  </numFmts>
  <fonts count="7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2"/>
      <color rgb="FFFF0000"/>
      <name val="Calibri"/>
      <family val="2"/>
    </font>
    <font>
      <b/>
      <sz val="12"/>
      <name val="Arial"/>
      <family val="2"/>
    </font>
    <font>
      <sz val="11"/>
      <color rgb="FFFF0000"/>
      <name val="Calibri"/>
      <family val="2"/>
    </font>
    <font>
      <b/>
      <sz val="11"/>
      <color rgb="FFFF0000"/>
      <name val="Calibri"/>
      <family val="2"/>
    </font>
    <font>
      <sz val="8"/>
      <color theme="0"/>
      <name val="Arial"/>
      <family val="2"/>
    </font>
    <font>
      <b/>
      <u/>
      <sz val="11"/>
      <color rgb="FFFF0000"/>
      <name val="Arial"/>
      <family val="2"/>
    </font>
    <font>
      <b/>
      <sz val="9"/>
      <color rgb="FFFF0000"/>
      <name val="Calibri"/>
      <family val="2"/>
    </font>
    <font>
      <b/>
      <sz val="10"/>
      <color rgb="FFFF0000"/>
      <name val="Calibri"/>
      <family val="2"/>
    </font>
    <font>
      <b/>
      <sz val="11"/>
      <color rgb="FFFF0000"/>
      <name val="Calibri"/>
      <family val="2"/>
      <scheme val="minor"/>
    </font>
    <font>
      <sz val="10"/>
      <color rgb="FFFF0000"/>
      <name val="Arial"/>
      <family val="2"/>
    </font>
    <font>
      <b/>
      <sz val="10"/>
      <color rgb="FFFF0000"/>
      <name val="Arial"/>
      <family val="2"/>
    </font>
    <font>
      <b/>
      <sz val="10"/>
      <color rgb="FF0000FF"/>
      <name val="Verdana"/>
      <family val="2"/>
    </font>
    <font>
      <sz val="12"/>
      <color theme="1"/>
      <name val="Calibri"/>
      <family val="2"/>
      <scheme val="minor"/>
    </font>
    <font>
      <b/>
      <sz val="8"/>
      <name val="Tahoma"/>
      <family val="2"/>
    </font>
    <font>
      <b/>
      <sz val="12"/>
      <color rgb="FFFF0000"/>
      <name val="Calibri"/>
      <family val="2"/>
    </font>
    <font>
      <b/>
      <u/>
      <sz val="14"/>
      <color rgb="FF0070C0"/>
      <name val="Arial"/>
      <family val="2"/>
    </font>
    <font>
      <b/>
      <u/>
      <sz val="14"/>
      <color rgb="FFFF0000"/>
      <name val="Calibri"/>
      <family val="2"/>
      <scheme val="minor"/>
    </font>
    <font>
      <sz val="11"/>
      <color rgb="FFFFFF00"/>
      <name val="Calibri"/>
      <family val="2"/>
      <scheme val="minor"/>
    </font>
    <font>
      <b/>
      <sz val="12"/>
      <color theme="0"/>
      <name val="Calibri"/>
      <family val="2"/>
    </font>
    <font>
      <b/>
      <sz val="9"/>
      <color rgb="FF000080"/>
      <name val="Arial"/>
      <family val="2"/>
    </font>
    <font>
      <sz val="16"/>
      <name val="Arial"/>
      <family val="2"/>
    </font>
    <font>
      <b/>
      <sz val="12"/>
      <color rgb="FF0070C0"/>
      <name val="Calibri"/>
      <family val="2"/>
      <scheme val="minor"/>
    </font>
    <font>
      <b/>
      <sz val="10"/>
      <color rgb="FF0070C0"/>
      <name val="Arial"/>
      <family val="2"/>
    </font>
    <font>
      <b/>
      <sz val="14"/>
      <color rgb="FF0070C0"/>
      <name val="Arial"/>
      <family val="2"/>
    </font>
    <font>
      <b/>
      <sz val="14"/>
      <color rgb="FF0070C0"/>
      <name val="Calibri"/>
      <family val="2"/>
      <scheme val="minor"/>
    </font>
    <font>
      <b/>
      <sz val="11"/>
      <color rgb="FF0070C0"/>
      <name val="Tahoma"/>
      <family val="2"/>
    </font>
    <font>
      <b/>
      <u/>
      <sz val="12"/>
      <color rgb="FFFF0000"/>
      <name val="Arial"/>
      <family val="2"/>
    </font>
    <font>
      <b/>
      <sz val="10"/>
      <color rgb="FFFF0000"/>
      <name val="Verdana"/>
      <family val="2"/>
    </font>
    <font>
      <sz val="9"/>
      <color rgb="FFFF0000"/>
      <name val="Verdana"/>
      <family val="2"/>
    </font>
    <font>
      <sz val="9"/>
      <color theme="1"/>
      <name val="Calibri"/>
      <family val="2"/>
      <scheme val="minor"/>
    </font>
    <font>
      <sz val="9"/>
      <color theme="0"/>
      <name val="Calibri"/>
      <family val="2"/>
      <scheme val="minor"/>
    </font>
    <font>
      <b/>
      <sz val="9"/>
      <color theme="0"/>
      <name val="Verdana"/>
      <family val="2"/>
    </font>
    <font>
      <b/>
      <sz val="11"/>
      <color rgb="FF0070C0"/>
      <name val="Calibri"/>
      <family val="2"/>
      <scheme val="minor"/>
    </font>
    <font>
      <b/>
      <sz val="8"/>
      <color rgb="FF0000FF"/>
      <name val="Arial"/>
      <family val="2"/>
    </font>
    <font>
      <u/>
      <sz val="10"/>
      <color indexed="12"/>
      <name val="Arial"/>
      <family val="2"/>
    </font>
    <font>
      <b/>
      <u val="double"/>
      <sz val="18"/>
      <color rgb="FFFF0000"/>
      <name val="Calibri"/>
      <family val="2"/>
      <scheme val="minor"/>
    </font>
    <font>
      <b/>
      <sz val="12"/>
      <color rgb="FFFF0000"/>
      <name val="Tahoma"/>
      <family val="2"/>
    </font>
    <font>
      <b/>
      <sz val="8"/>
      <color rgb="FFFF0000"/>
      <name val="Arial"/>
      <family val="2"/>
    </font>
    <font>
      <b/>
      <sz val="11"/>
      <color rgb="FFFF0000"/>
      <name val="Arial"/>
      <family val="2"/>
    </font>
    <font>
      <b/>
      <sz val="12"/>
      <color theme="0"/>
      <name val="Cambria"/>
      <family val="1"/>
    </font>
    <font>
      <sz val="8"/>
      <color rgb="FF00B0F0"/>
      <name val="Verdana"/>
      <family val="2"/>
    </font>
    <font>
      <b/>
      <sz val="10"/>
      <color rgb="FFFFC000"/>
      <name val="Verdana"/>
      <family val="2"/>
    </font>
    <font>
      <b/>
      <sz val="11"/>
      <color rgb="FFFF0000"/>
      <name val="Tahoma"/>
      <family val="2"/>
    </font>
    <font>
      <sz val="14"/>
      <color theme="1"/>
      <name val="Calibri"/>
      <family val="2"/>
      <scheme val="minor"/>
    </font>
    <font>
      <sz val="10"/>
      <name val="Arial"/>
      <family val="2"/>
    </font>
    <font>
      <sz val="22"/>
      <name val="Arial"/>
      <family val="2"/>
    </font>
    <font>
      <b/>
      <sz val="22"/>
      <name val="Arial"/>
      <family val="2"/>
    </font>
    <font>
      <b/>
      <sz val="18"/>
      <name val="Arial"/>
      <family val="2"/>
    </font>
    <font>
      <sz val="14"/>
      <name val="Arial"/>
      <family val="2"/>
    </font>
    <font>
      <b/>
      <sz val="14"/>
      <name val="Arial"/>
      <family val="2"/>
    </font>
    <font>
      <b/>
      <sz val="10"/>
      <name val="Arial"/>
      <family val="2"/>
    </font>
    <font>
      <sz val="11"/>
      <color rgb="FF00B050"/>
      <name val="Calibri"/>
      <family val="2"/>
      <scheme val="minor"/>
    </font>
    <font>
      <b/>
      <sz val="14"/>
      <color rgb="FF00B050"/>
      <name val="Arial"/>
      <family val="2"/>
    </font>
    <font>
      <b/>
      <sz val="14"/>
      <color rgb="FFFF0000"/>
      <name val="Arial"/>
      <family val="2"/>
    </font>
    <font>
      <sz val="11"/>
      <name val="Calibri"/>
      <family val="2"/>
      <scheme val="minor"/>
    </font>
    <font>
      <b/>
      <sz val="12"/>
      <color rgb="FFFF0000"/>
      <name val="Arial"/>
      <family val="2"/>
    </font>
    <font>
      <u/>
      <sz val="10"/>
      <color theme="0"/>
      <name val="Arial"/>
      <family val="2"/>
    </font>
    <font>
      <b/>
      <u/>
      <sz val="18"/>
      <name val="Arial"/>
      <family val="2"/>
    </font>
    <font>
      <b/>
      <sz val="12"/>
      <color theme="1"/>
      <name val="Calibri"/>
      <family val="2"/>
      <scheme val="minor"/>
    </font>
    <font>
      <b/>
      <u/>
      <sz val="12"/>
      <color theme="1"/>
      <name val="Calibri"/>
      <family val="2"/>
      <scheme val="minor"/>
    </font>
    <font>
      <b/>
      <sz val="11"/>
      <color rgb="FF7030A0"/>
      <name val="Arial"/>
      <family val="2"/>
    </font>
    <font>
      <b/>
      <sz val="11"/>
      <color rgb="FF002060"/>
      <name val="Calibri"/>
      <family val="2"/>
      <scheme val="minor"/>
    </font>
    <font>
      <sz val="11"/>
      <color rgb="FF7030A0"/>
      <name val="Calibri"/>
      <family val="2"/>
      <scheme val="minor"/>
    </font>
    <font>
      <sz val="8"/>
      <name val="Tahoma"/>
      <family val="2"/>
    </font>
    <font>
      <sz val="18"/>
      <name val="Arial"/>
      <family val="2"/>
    </font>
    <font>
      <b/>
      <sz val="10"/>
      <color theme="8" tint="-0.249977111117893"/>
      <name val="Arial"/>
      <family val="2"/>
    </font>
    <font>
      <b/>
      <sz val="11"/>
      <name val="Arial"/>
      <family val="2"/>
    </font>
    <font>
      <sz val="14"/>
      <name val="Calibri"/>
      <family val="2"/>
      <scheme val="minor"/>
    </font>
    <font>
      <b/>
      <sz val="14"/>
      <name val="Calibri"/>
      <family val="2"/>
      <scheme val="minor"/>
    </font>
  </fonts>
  <fills count="19">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
      <patternFill patternType="gray0625">
        <bgColor indexed="22"/>
      </patternFill>
    </fill>
    <fill>
      <patternFill patternType="solid">
        <fgColor rgb="FF0099CC"/>
        <bgColor indexed="64"/>
      </patternFill>
    </fill>
    <fill>
      <patternFill patternType="lightGrid">
        <bgColor rgb="FF333399"/>
      </patternFill>
    </fill>
    <fill>
      <patternFill patternType="solid">
        <fgColor rgb="FFFFC000"/>
        <bgColor indexed="64"/>
      </patternFill>
    </fill>
    <fill>
      <patternFill patternType="solid">
        <fgColor rgb="FF0070C0"/>
        <bgColor indexed="64"/>
      </patternFill>
    </fill>
    <fill>
      <patternFill patternType="solid">
        <fgColor theme="0"/>
        <bgColor indexed="64"/>
      </patternFill>
    </fill>
    <fill>
      <patternFill patternType="solid">
        <fgColor rgb="FF002060"/>
        <bgColor indexed="64"/>
      </patternFill>
    </fill>
    <fill>
      <patternFill patternType="solid">
        <fgColor rgb="FF3333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7030A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9" tint="0.59999389629810485"/>
        <bgColor indexed="64"/>
      </patternFill>
    </fill>
  </fills>
  <borders count="51">
    <border>
      <left/>
      <right/>
      <top/>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right style="medium">
        <color theme="0"/>
      </right>
      <top/>
      <bottom/>
      <diagonal/>
    </border>
    <border>
      <left style="thin">
        <color indexed="56"/>
      </left>
      <right/>
      <top style="thin">
        <color indexed="56"/>
      </top>
      <bottom style="thin">
        <color indexed="56"/>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medium">
        <color auto="1"/>
      </top>
      <bottom/>
      <diagonal/>
    </border>
    <border>
      <left/>
      <right style="medium">
        <color theme="0"/>
      </right>
      <top style="medium">
        <color theme="0"/>
      </top>
      <bottom style="medium">
        <color theme="0"/>
      </bottom>
      <diagonal/>
    </border>
    <border>
      <left/>
      <right/>
      <top style="thin">
        <color indexed="56"/>
      </top>
      <bottom style="thin">
        <color indexed="56"/>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medium">
        <color theme="1"/>
      </top>
      <bottom/>
      <diagonal/>
    </border>
    <border>
      <left style="thin">
        <color indexed="56"/>
      </left>
      <right/>
      <top style="thin">
        <color indexed="56"/>
      </top>
      <bottom/>
      <diagonal/>
    </border>
    <border>
      <left/>
      <right style="thick">
        <color indexed="64"/>
      </right>
      <top/>
      <bottom/>
      <diagonal/>
    </border>
    <border>
      <left/>
      <right style="medium">
        <color auto="1"/>
      </right>
      <top/>
      <bottom style="medium">
        <color auto="1"/>
      </bottom>
      <diagonal/>
    </border>
    <border>
      <left/>
      <right/>
      <top/>
      <bottom style="medium">
        <color auto="1"/>
      </bottom>
      <diagonal/>
    </border>
    <border>
      <left style="medium">
        <color indexed="64"/>
      </left>
      <right/>
      <top/>
      <bottom style="medium">
        <color auto="1"/>
      </bottom>
      <diagonal/>
    </border>
    <border>
      <left/>
      <right style="medium">
        <color auto="1"/>
      </right>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style="thin">
        <color auto="1"/>
      </top>
      <bottom style="thin">
        <color auto="1"/>
      </bottom>
      <diagonal/>
    </border>
    <border>
      <left/>
      <right style="medium">
        <color auto="1"/>
      </right>
      <top style="medium">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top style="medium">
        <color auto="1"/>
      </top>
      <bottom style="double">
        <color auto="1"/>
      </bottom>
      <diagonal/>
    </border>
    <border>
      <left/>
      <right/>
      <top style="medium">
        <color auto="1"/>
      </top>
      <bottom style="thin">
        <color auto="1"/>
      </bottom>
      <diagonal/>
    </border>
    <border>
      <left/>
      <right style="double">
        <color auto="1"/>
      </right>
      <top style="double">
        <color auto="1"/>
      </top>
      <bottom style="medium">
        <color auto="1"/>
      </bottom>
      <diagonal/>
    </border>
    <border>
      <left/>
      <right/>
      <top style="double">
        <color auto="1"/>
      </top>
      <bottom style="medium">
        <color auto="1"/>
      </bottom>
      <diagonal/>
    </border>
    <border>
      <left style="double">
        <color auto="1"/>
      </left>
      <right/>
      <top style="double">
        <color auto="1"/>
      </top>
      <bottom style="medium">
        <color auto="1"/>
      </bottom>
      <diagonal/>
    </border>
    <border>
      <left/>
      <right/>
      <top style="thin">
        <color auto="1"/>
      </top>
      <bottom style="medium">
        <color auto="1"/>
      </bottom>
      <diagonal/>
    </border>
    <border>
      <left style="medium">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double">
        <color auto="1"/>
      </right>
      <top style="thin">
        <color auto="1"/>
      </top>
      <bottom style="thin">
        <color auto="1"/>
      </bottom>
      <diagonal/>
    </border>
    <border>
      <left/>
      <right style="double">
        <color auto="1"/>
      </right>
      <top style="medium">
        <color auto="1"/>
      </top>
      <bottom style="thin">
        <color auto="1"/>
      </bottom>
      <diagonal/>
    </border>
    <border>
      <left/>
      <right style="double">
        <color auto="1"/>
      </right>
      <top style="thin">
        <color auto="1"/>
      </top>
      <bottom/>
      <diagonal/>
    </border>
    <border>
      <left style="hair">
        <color indexed="64"/>
      </left>
      <right style="hair">
        <color indexed="64"/>
      </right>
      <top style="hair">
        <color indexed="64"/>
      </top>
      <bottom style="hair">
        <color indexed="64"/>
      </bottom>
      <diagonal/>
    </border>
    <border>
      <left/>
      <right style="thick">
        <color auto="1"/>
      </right>
      <top style="double">
        <color auto="1"/>
      </top>
      <bottom style="thick">
        <color auto="1"/>
      </bottom>
      <diagonal/>
    </border>
    <border>
      <left/>
      <right/>
      <top style="double">
        <color auto="1"/>
      </top>
      <bottom style="thick">
        <color auto="1"/>
      </bottom>
      <diagonal/>
    </border>
    <border>
      <left style="thick">
        <color auto="1"/>
      </left>
      <right/>
      <top style="double">
        <color auto="1"/>
      </top>
      <bottom style="thick">
        <color auto="1"/>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top/>
      <bottom style="thick">
        <color auto="1"/>
      </bottom>
      <diagonal/>
    </border>
  </borders>
  <cellStyleXfs count="10">
    <xf numFmtId="0" fontId="0" fillId="0" borderId="0"/>
    <xf numFmtId="0" fontId="1" fillId="0" borderId="0"/>
    <xf numFmtId="0" fontId="5" fillId="0" borderId="0"/>
    <xf numFmtId="0" fontId="5" fillId="0" borderId="0"/>
    <xf numFmtId="0" fontId="1" fillId="0" borderId="0"/>
    <xf numFmtId="0" fontId="19" fillId="0" borderId="0"/>
    <xf numFmtId="0" fontId="19" fillId="0" borderId="0"/>
    <xf numFmtId="0" fontId="41" fillId="0" borderId="0" applyNumberFormat="0" applyFill="0" applyBorder="0" applyAlignment="0" applyProtection="0">
      <alignment vertical="top"/>
      <protection locked="0"/>
    </xf>
    <xf numFmtId="0" fontId="5" fillId="0" borderId="0"/>
    <xf numFmtId="0" fontId="51" fillId="0" borderId="0"/>
  </cellStyleXfs>
  <cellXfs count="227">
    <xf numFmtId="0" fontId="0" fillId="0" borderId="0" xfId="0"/>
    <xf numFmtId="0" fontId="1" fillId="0" borderId="0" xfId="1"/>
    <xf numFmtId="0" fontId="5" fillId="2" borderId="0" xfId="2" applyFill="1" applyAlignment="1">
      <alignment horizontal="left" vertical="center"/>
    </xf>
    <xf numFmtId="0" fontId="5" fillId="2" borderId="0" xfId="2" applyFill="1" applyAlignment="1">
      <alignment horizontal="center"/>
    </xf>
    <xf numFmtId="0" fontId="6" fillId="2" borderId="0" xfId="2" applyFont="1" applyFill="1" applyAlignment="1">
      <alignment horizontal="left"/>
    </xf>
    <xf numFmtId="0" fontId="1" fillId="2" borderId="0" xfId="1" applyFill="1"/>
    <xf numFmtId="0" fontId="5" fillId="0" borderId="0" xfId="2" applyAlignment="1">
      <alignment vertical="center"/>
    </xf>
    <xf numFmtId="0" fontId="7" fillId="0" borderId="0" xfId="2" applyFont="1"/>
    <xf numFmtId="0" fontId="5" fillId="0" borderId="0" xfId="2" applyAlignment="1">
      <alignment horizontal="center" vertical="center"/>
    </xf>
    <xf numFmtId="0" fontId="8" fillId="0" borderId="0" xfId="2" applyFont="1" applyAlignment="1">
      <alignment vertical="center"/>
    </xf>
    <xf numFmtId="0" fontId="9" fillId="0" borderId="0" xfId="2" applyFont="1"/>
    <xf numFmtId="0" fontId="5" fillId="0" borderId="0" xfId="2" applyAlignment="1">
      <alignment horizontal="right" vertical="center"/>
    </xf>
    <xf numFmtId="0" fontId="5" fillId="0" borderId="0" xfId="2" applyAlignment="1">
      <alignment horizontal="left" vertical="center"/>
    </xf>
    <xf numFmtId="0" fontId="5" fillId="0" borderId="0" xfId="2"/>
    <xf numFmtId="0" fontId="10" fillId="0" borderId="1" xfId="3" applyFont="1" applyBorder="1" applyAlignment="1">
      <alignment horizontal="left" vertical="center" wrapText="1"/>
    </xf>
    <xf numFmtId="0" fontId="3" fillId="4" borderId="2" xfId="1" applyFont="1" applyFill="1" applyBorder="1" applyAlignment="1">
      <alignment horizontal="center" vertical="center" wrapText="1"/>
    </xf>
    <xf numFmtId="0" fontId="6" fillId="0" borderId="0" xfId="2" applyFont="1"/>
    <xf numFmtId="0" fontId="7" fillId="0" borderId="0" xfId="2" applyFont="1" applyAlignment="1">
      <alignment vertical="center"/>
    </xf>
    <xf numFmtId="0" fontId="6" fillId="0" borderId="0" xfId="2" applyFont="1" applyAlignment="1">
      <alignment vertical="center"/>
    </xf>
    <xf numFmtId="0" fontId="9" fillId="0" borderId="0" xfId="2" applyFont="1" applyAlignment="1">
      <alignment vertical="center"/>
    </xf>
    <xf numFmtId="0" fontId="12" fillId="0" borderId="0" xfId="2" applyFont="1" applyAlignment="1">
      <alignment vertical="center"/>
    </xf>
    <xf numFmtId="0" fontId="1" fillId="4" borderId="0" xfId="1" applyFill="1"/>
    <xf numFmtId="49" fontId="5" fillId="0" borderId="0" xfId="2" applyNumberFormat="1"/>
    <xf numFmtId="0" fontId="13" fillId="0" borderId="6" xfId="3" applyFont="1" applyBorder="1" applyAlignment="1">
      <alignment horizontal="left" vertical="center" wrapText="1"/>
    </xf>
    <xf numFmtId="0" fontId="14" fillId="0" borderId="6" xfId="3" applyFont="1" applyBorder="1" applyAlignment="1">
      <alignment horizontal="left" vertical="center" wrapText="1"/>
    </xf>
    <xf numFmtId="0" fontId="5" fillId="0" borderId="7" xfId="2" applyBorder="1" applyAlignment="1">
      <alignment horizontal="right" vertical="center"/>
    </xf>
    <xf numFmtId="0" fontId="10" fillId="0" borderId="6" xfId="3" applyFont="1" applyBorder="1" applyAlignment="1">
      <alignment horizontal="left" vertical="center" wrapText="1"/>
    </xf>
    <xf numFmtId="164" fontId="10" fillId="0" borderId="6" xfId="3" applyNumberFormat="1" applyFont="1" applyBorder="1" applyAlignment="1">
      <alignment horizontal="center" vertical="top"/>
    </xf>
    <xf numFmtId="164" fontId="10" fillId="0" borderId="1" xfId="3" applyNumberFormat="1" applyFont="1" applyBorder="1" applyAlignment="1">
      <alignment horizontal="center" vertical="top"/>
    </xf>
    <xf numFmtId="49" fontId="5" fillId="0" borderId="0" xfId="2" applyNumberFormat="1" applyAlignment="1">
      <alignment vertical="center"/>
    </xf>
    <xf numFmtId="0" fontId="1" fillId="0" borderId="0" xfId="1" applyAlignment="1">
      <alignment vertical="center" wrapText="1"/>
    </xf>
    <xf numFmtId="0" fontId="1" fillId="0" borderId="8" xfId="1" applyBorder="1" applyAlignment="1">
      <alignment vertical="center" wrapText="1"/>
    </xf>
    <xf numFmtId="49" fontId="5" fillId="0" borderId="0" xfId="2" applyNumberFormat="1" applyAlignment="1">
      <alignment horizontal="center"/>
    </xf>
    <xf numFmtId="0" fontId="16" fillId="0" borderId="0" xfId="2" applyFont="1" applyAlignment="1">
      <alignment wrapText="1"/>
    </xf>
    <xf numFmtId="0" fontId="17" fillId="0" borderId="0" xfId="2" applyFont="1"/>
    <xf numFmtId="0" fontId="16" fillId="0" borderId="0" xfId="2" applyFont="1" applyAlignment="1">
      <alignment horizontal="left" vertical="center" wrapText="1"/>
    </xf>
    <xf numFmtId="49" fontId="2" fillId="5" borderId="10" xfId="4" applyNumberFormat="1" applyFont="1" applyFill="1" applyBorder="1" applyAlignment="1">
      <alignment horizontal="center" vertical="center"/>
    </xf>
    <xf numFmtId="0" fontId="19" fillId="0" borderId="0" xfId="5" applyAlignment="1">
      <alignment vertical="center"/>
    </xf>
    <xf numFmtId="0" fontId="5" fillId="0" borderId="0" xfId="2" applyAlignment="1">
      <alignment horizontal="center"/>
    </xf>
    <xf numFmtId="0" fontId="19" fillId="0" borderId="0" xfId="5"/>
    <xf numFmtId="165" fontId="20" fillId="0" borderId="0" xfId="2" applyNumberFormat="1" applyFont="1" applyAlignment="1">
      <alignment horizontal="center" vertical="top"/>
    </xf>
    <xf numFmtId="164" fontId="21" fillId="0" borderId="6" xfId="3" applyNumberFormat="1" applyFont="1" applyBorder="1" applyAlignment="1">
      <alignment horizontal="center" vertical="top"/>
    </xf>
    <xf numFmtId="164" fontId="21" fillId="0" borderId="1" xfId="3" applyNumberFormat="1" applyFont="1" applyBorder="1" applyAlignment="1">
      <alignment horizontal="center" vertical="top"/>
    </xf>
    <xf numFmtId="0" fontId="6" fillId="0" borderId="0" xfId="2" applyFont="1" applyAlignment="1">
      <alignment horizontal="center" vertical="center"/>
    </xf>
    <xf numFmtId="0" fontId="22" fillId="0" borderId="0" xfId="2" applyFont="1" applyAlignment="1">
      <alignment vertical="center"/>
    </xf>
    <xf numFmtId="0" fontId="23" fillId="0" borderId="0" xfId="5" applyFont="1" applyAlignment="1">
      <alignment vertical="center"/>
    </xf>
    <xf numFmtId="0" fontId="6" fillId="0" borderId="0" xfId="2" applyFont="1" applyAlignment="1">
      <alignment horizontal="left"/>
    </xf>
    <xf numFmtId="0" fontId="1" fillId="0" borderId="11" xfId="1" applyBorder="1" applyAlignment="1">
      <alignment vertical="center" wrapText="1"/>
    </xf>
    <xf numFmtId="0" fontId="24" fillId="6" borderId="12" xfId="4" applyFont="1" applyFill="1" applyBorder="1" applyAlignment="1">
      <alignment horizontal="center"/>
    </xf>
    <xf numFmtId="49" fontId="25" fillId="7" borderId="12" xfId="6" applyNumberFormat="1" applyFont="1" applyFill="1" applyBorder="1" applyAlignment="1">
      <alignment horizontal="center" vertical="center" wrapText="1"/>
    </xf>
    <xf numFmtId="0" fontId="26" fillId="0" borderId="0" xfId="2" applyFont="1" applyAlignment="1">
      <alignment horizontal="right" vertical="center"/>
    </xf>
    <xf numFmtId="0" fontId="27" fillId="0" borderId="0" xfId="2" applyFont="1" applyAlignment="1">
      <alignment horizontal="left" vertical="center"/>
    </xf>
    <xf numFmtId="0" fontId="28" fillId="0" borderId="0" xfId="5" applyFont="1" applyAlignment="1">
      <alignment vertical="center"/>
    </xf>
    <xf numFmtId="0" fontId="29" fillId="0" borderId="0" xfId="2" applyFont="1" applyAlignment="1">
      <alignment vertical="center"/>
    </xf>
    <xf numFmtId="0" fontId="30" fillId="0" borderId="0" xfId="2" applyFont="1" applyAlignment="1">
      <alignment horizontal="center" vertical="center"/>
    </xf>
    <xf numFmtId="0" fontId="30" fillId="0" borderId="0" xfId="2" applyFont="1" applyAlignment="1">
      <alignment vertical="center"/>
    </xf>
    <xf numFmtId="0" fontId="31" fillId="0" borderId="0" xfId="5" applyFont="1" applyAlignment="1">
      <alignment vertical="center"/>
    </xf>
    <xf numFmtId="0" fontId="32" fillId="0" borderId="0" xfId="2" applyFont="1" applyAlignment="1">
      <alignment horizontal="left" vertical="center"/>
    </xf>
    <xf numFmtId="0" fontId="33" fillId="0" borderId="0" xfId="2" applyFont="1" applyAlignment="1">
      <alignment vertical="center"/>
    </xf>
    <xf numFmtId="0" fontId="1" fillId="0" borderId="0" xfId="1" applyAlignment="1">
      <alignment wrapText="1"/>
    </xf>
    <xf numFmtId="164" fontId="35" fillId="0" borderId="1" xfId="3" applyNumberFormat="1" applyFont="1" applyBorder="1" applyAlignment="1">
      <alignment vertical="center" wrapText="1"/>
    </xf>
    <xf numFmtId="0" fontId="36" fillId="0" borderId="0" xfId="1" applyFont="1"/>
    <xf numFmtId="0" fontId="40" fillId="0" borderId="0" xfId="2" applyFont="1" applyAlignment="1">
      <alignment horizontal="center"/>
    </xf>
    <xf numFmtId="164" fontId="21" fillId="0" borderId="13" xfId="3" applyNumberFormat="1" applyFont="1" applyBorder="1" applyAlignment="1">
      <alignment horizontal="center" vertical="top"/>
    </xf>
    <xf numFmtId="0" fontId="41" fillId="0" borderId="0" xfId="7" applyAlignment="1" applyProtection="1">
      <alignment horizontal="left"/>
    </xf>
    <xf numFmtId="0" fontId="1" fillId="0" borderId="0" xfId="4"/>
    <xf numFmtId="0" fontId="5" fillId="9" borderId="0" xfId="2" applyFill="1" applyAlignment="1">
      <alignment horizontal="left" vertical="center"/>
    </xf>
    <xf numFmtId="0" fontId="5" fillId="9" borderId="0" xfId="2" applyFill="1" applyAlignment="1">
      <alignment horizontal="center"/>
    </xf>
    <xf numFmtId="0" fontId="42" fillId="0" borderId="0" xfId="5" applyFont="1" applyAlignment="1">
      <alignment horizontal="left" vertical="center"/>
    </xf>
    <xf numFmtId="0" fontId="43" fillId="10" borderId="0" xfId="8" applyFont="1" applyFill="1" applyAlignment="1">
      <alignment horizontal="left" vertical="center"/>
    </xf>
    <xf numFmtId="168" fontId="44" fillId="10" borderId="0" xfId="8" applyNumberFormat="1" applyFont="1" applyFill="1" applyAlignment="1">
      <alignment horizontal="left" vertical="center"/>
    </xf>
    <xf numFmtId="167" fontId="14" fillId="0" borderId="0" xfId="3" applyNumberFormat="1" applyFont="1" applyAlignment="1">
      <alignment horizontal="center" vertical="center" wrapText="1"/>
    </xf>
    <xf numFmtId="167" fontId="34" fillId="0" borderId="17" xfId="3" applyNumberFormat="1" applyFont="1" applyBorder="1" applyAlignment="1">
      <alignment horizontal="center" vertical="center" wrapText="1"/>
    </xf>
    <xf numFmtId="168" fontId="45" fillId="10" borderId="0" xfId="8" applyNumberFormat="1" applyFont="1" applyFill="1" applyAlignment="1">
      <alignment horizontal="left" vertical="center"/>
    </xf>
    <xf numFmtId="0" fontId="43" fillId="10" borderId="0" xfId="8" applyFont="1" applyFill="1" applyAlignment="1">
      <alignment horizontal="right" vertical="center"/>
    </xf>
    <xf numFmtId="49" fontId="5" fillId="0" borderId="22" xfId="2" applyNumberFormat="1" applyBorder="1"/>
    <xf numFmtId="0" fontId="50" fillId="0" borderId="0" xfId="4" applyFont="1"/>
    <xf numFmtId="0" fontId="50" fillId="0" borderId="0" xfId="4" applyFont="1" applyAlignment="1">
      <alignment horizontal="left" vertical="center"/>
    </xf>
    <xf numFmtId="0" fontId="1" fillId="0" borderId="0" xfId="4" applyAlignment="1">
      <alignment horizontal="center" vertical="center"/>
    </xf>
    <xf numFmtId="0" fontId="1" fillId="0" borderId="0" xfId="1" applyAlignment="1">
      <alignment vertical="center"/>
    </xf>
    <xf numFmtId="0" fontId="3" fillId="0" borderId="0" xfId="1" applyFont="1" applyAlignment="1">
      <alignment vertical="center"/>
    </xf>
    <xf numFmtId="49" fontId="5" fillId="0" borderId="27" xfId="2" applyNumberFormat="1" applyBorder="1"/>
    <xf numFmtId="49" fontId="5" fillId="0" borderId="11" xfId="2" applyNumberFormat="1" applyBorder="1"/>
    <xf numFmtId="0" fontId="50" fillId="0" borderId="11" xfId="4" applyFont="1" applyBorder="1"/>
    <xf numFmtId="0" fontId="50" fillId="0" borderId="11" xfId="4" applyFont="1" applyBorder="1" applyAlignment="1">
      <alignment horizontal="left" vertical="center"/>
    </xf>
    <xf numFmtId="0" fontId="1" fillId="0" borderId="11" xfId="4" applyBorder="1"/>
    <xf numFmtId="0" fontId="1" fillId="0" borderId="11" xfId="4" applyBorder="1" applyAlignment="1">
      <alignment horizontal="center" vertical="center"/>
    </xf>
    <xf numFmtId="0" fontId="1" fillId="0" borderId="11" xfId="1" applyBorder="1" applyAlignment="1">
      <alignment vertical="center"/>
    </xf>
    <xf numFmtId="0" fontId="3" fillId="0" borderId="11" xfId="1" applyFont="1" applyBorder="1" applyAlignment="1">
      <alignment vertical="center"/>
    </xf>
    <xf numFmtId="49" fontId="5" fillId="0" borderId="19" xfId="2" applyNumberFormat="1" applyBorder="1"/>
    <xf numFmtId="0" fontId="3" fillId="0" borderId="36" xfId="1" applyFont="1" applyBorder="1" applyAlignment="1">
      <alignment vertical="center"/>
    </xf>
    <xf numFmtId="0" fontId="1" fillId="0" borderId="0" xfId="4" applyAlignment="1">
      <alignment vertical="center"/>
    </xf>
    <xf numFmtId="0" fontId="1" fillId="0" borderId="11" xfId="4" applyBorder="1" applyAlignment="1">
      <alignment vertical="center"/>
    </xf>
    <xf numFmtId="0" fontId="1" fillId="14" borderId="37" xfId="4" applyFill="1" applyBorder="1" applyAlignment="1">
      <alignment horizontal="center" vertical="center"/>
    </xf>
    <xf numFmtId="0" fontId="1" fillId="14" borderId="38" xfId="4" applyFill="1" applyBorder="1" applyAlignment="1">
      <alignment horizontal="center" vertical="center"/>
    </xf>
    <xf numFmtId="0" fontId="62" fillId="14" borderId="39" xfId="8" applyFont="1" applyFill="1" applyBorder="1" applyAlignment="1">
      <alignment horizontal="left" vertical="center"/>
    </xf>
    <xf numFmtId="0" fontId="3" fillId="14" borderId="0" xfId="1" applyFont="1" applyFill="1" applyAlignment="1">
      <alignment horizontal="center" vertical="center" wrapText="1"/>
    </xf>
    <xf numFmtId="0" fontId="1" fillId="14" borderId="23" xfId="4" applyFill="1" applyBorder="1" applyAlignment="1">
      <alignment horizontal="center" vertical="center"/>
    </xf>
    <xf numFmtId="0" fontId="1" fillId="14" borderId="24" xfId="4" applyFill="1" applyBorder="1" applyAlignment="1">
      <alignment horizontal="center" vertical="center"/>
    </xf>
    <xf numFmtId="0" fontId="3" fillId="14" borderId="40" xfId="1" applyFont="1" applyFill="1" applyBorder="1" applyAlignment="1">
      <alignment horizontal="center" vertical="center" wrapText="1"/>
    </xf>
    <xf numFmtId="0" fontId="62" fillId="14" borderId="25" xfId="8" applyFont="1" applyFill="1" applyBorder="1" applyAlignment="1">
      <alignment horizontal="left" vertical="center"/>
    </xf>
    <xf numFmtId="0" fontId="1" fillId="0" borderId="11" xfId="1" applyBorder="1"/>
    <xf numFmtId="0" fontId="1" fillId="14" borderId="28" xfId="4" applyFill="1" applyBorder="1" applyAlignment="1">
      <alignment horizontal="center" vertical="center"/>
    </xf>
    <xf numFmtId="0" fontId="1" fillId="14" borderId="29" xfId="4" applyFill="1" applyBorder="1" applyAlignment="1">
      <alignment horizontal="center" vertical="center"/>
    </xf>
    <xf numFmtId="0" fontId="62" fillId="14" borderId="30" xfId="8" applyFont="1" applyFill="1" applyBorder="1" applyAlignment="1">
      <alignment horizontal="left" vertical="center"/>
    </xf>
    <xf numFmtId="0" fontId="3" fillId="14" borderId="41" xfId="1" applyFont="1" applyFill="1" applyBorder="1" applyAlignment="1">
      <alignment horizontal="center" vertical="center" wrapText="1"/>
    </xf>
    <xf numFmtId="0" fontId="3" fillId="13" borderId="42" xfId="1" applyFont="1" applyFill="1" applyBorder="1" applyAlignment="1">
      <alignment horizontal="center" vertical="center" wrapText="1"/>
    </xf>
    <xf numFmtId="49" fontId="54" fillId="0" borderId="0" xfId="2" applyNumberFormat="1" applyFont="1"/>
    <xf numFmtId="49" fontId="64" fillId="0" borderId="0" xfId="2" applyNumberFormat="1" applyFont="1"/>
    <xf numFmtId="0" fontId="19" fillId="0" borderId="0" xfId="1" applyFont="1"/>
    <xf numFmtId="0" fontId="17" fillId="16" borderId="43" xfId="2" applyFont="1" applyFill="1" applyBorder="1" applyAlignment="1" applyProtection="1">
      <alignment horizontal="center"/>
      <protection locked="0"/>
    </xf>
    <xf numFmtId="0" fontId="65" fillId="0" borderId="0" xfId="1" applyFont="1"/>
    <xf numFmtId="0" fontId="66" fillId="0" borderId="0" xfId="1" applyFont="1"/>
    <xf numFmtId="0" fontId="1" fillId="0" borderId="38" xfId="1" applyBorder="1" applyAlignment="1">
      <alignment horizontal="left" wrapText="1"/>
    </xf>
    <xf numFmtId="0" fontId="3" fillId="0" borderId="38" xfId="1" applyFont="1" applyBorder="1" applyAlignment="1">
      <alignment horizontal="left"/>
    </xf>
    <xf numFmtId="0" fontId="1" fillId="0" borderId="44" xfId="1" applyBorder="1"/>
    <xf numFmtId="0" fontId="1" fillId="0" borderId="45" xfId="1" applyBorder="1"/>
    <xf numFmtId="0" fontId="1" fillId="0" borderId="45" xfId="1" applyBorder="1" applyAlignment="1">
      <alignment horizontal="left"/>
    </xf>
    <xf numFmtId="0" fontId="67" fillId="10" borderId="46" xfId="8" applyFont="1" applyFill="1" applyBorder="1" applyAlignment="1">
      <alignment horizontal="left"/>
    </xf>
    <xf numFmtId="0" fontId="1" fillId="0" borderId="38" xfId="1" applyBorder="1" applyAlignment="1">
      <alignment horizontal="left"/>
    </xf>
    <xf numFmtId="0" fontId="68" fillId="0" borderId="38" xfId="1" applyFont="1" applyBorder="1" applyAlignment="1">
      <alignment horizontal="left"/>
    </xf>
    <xf numFmtId="0" fontId="1" fillId="0" borderId="47" xfId="1" applyBorder="1"/>
    <xf numFmtId="0" fontId="1" fillId="0" borderId="48" xfId="1" applyBorder="1"/>
    <xf numFmtId="49" fontId="54" fillId="0" borderId="48" xfId="2" applyNumberFormat="1" applyFont="1" applyBorder="1"/>
    <xf numFmtId="0" fontId="1" fillId="0" borderId="48" xfId="1" applyBorder="1" applyAlignment="1">
      <alignment vertical="center"/>
    </xf>
    <xf numFmtId="0" fontId="3" fillId="0" borderId="49" xfId="1" applyFont="1" applyBorder="1" applyAlignment="1">
      <alignment vertical="center"/>
    </xf>
    <xf numFmtId="0" fontId="1" fillId="0" borderId="37" xfId="1" applyBorder="1"/>
    <xf numFmtId="0" fontId="1" fillId="0" borderId="38" xfId="1" applyBorder="1"/>
    <xf numFmtId="49" fontId="54" fillId="0" borderId="38" xfId="2" applyNumberFormat="1" applyFont="1" applyBorder="1"/>
    <xf numFmtId="0" fontId="1" fillId="0" borderId="38" xfId="1" applyBorder="1" applyAlignment="1">
      <alignment vertical="center"/>
    </xf>
    <xf numFmtId="0" fontId="1" fillId="0" borderId="39" xfId="1" applyBorder="1" applyAlignment="1">
      <alignment vertical="center"/>
    </xf>
    <xf numFmtId="0" fontId="1" fillId="0" borderId="50" xfId="1" applyBorder="1"/>
    <xf numFmtId="49" fontId="54" fillId="0" borderId="50" xfId="2" applyNumberFormat="1" applyFont="1" applyBorder="1"/>
    <xf numFmtId="0" fontId="49" fillId="10" borderId="0" xfId="8" applyFont="1" applyFill="1" applyAlignment="1">
      <alignment horizontal="left" vertical="center"/>
    </xf>
    <xf numFmtId="0" fontId="1" fillId="0" borderId="22" xfId="1" applyBorder="1"/>
    <xf numFmtId="167" fontId="48" fillId="12" borderId="0" xfId="3" applyNumberFormat="1" applyFont="1" applyFill="1" applyAlignment="1">
      <alignment horizontal="left" vertical="center"/>
    </xf>
    <xf numFmtId="0" fontId="1" fillId="12" borderId="0" xfId="4" applyFill="1"/>
    <xf numFmtId="0" fontId="47" fillId="12" borderId="0" xfId="3" applyFont="1" applyFill="1" applyAlignment="1">
      <alignment horizontal="center" vertical="center"/>
    </xf>
    <xf numFmtId="168" fontId="11" fillId="11" borderId="0" xfId="3" applyNumberFormat="1" applyFont="1" applyFill="1" applyAlignment="1">
      <alignment horizontal="left" vertical="center"/>
    </xf>
    <xf numFmtId="166" fontId="6" fillId="0" borderId="0" xfId="2" applyNumberFormat="1" applyFont="1" applyAlignment="1">
      <alignment vertical="center"/>
    </xf>
    <xf numFmtId="165" fontId="70" fillId="0" borderId="0" xfId="2" applyNumberFormat="1" applyFont="1" applyAlignment="1">
      <alignment horizontal="center" vertical="top"/>
    </xf>
    <xf numFmtId="165" fontId="70" fillId="0" borderId="0" xfId="2" applyNumberFormat="1" applyFont="1" applyAlignment="1">
      <alignment horizontal="center" vertical="top" wrapText="1"/>
    </xf>
    <xf numFmtId="0" fontId="5" fillId="0" borderId="0" xfId="2" applyAlignment="1">
      <alignment horizontal="right"/>
    </xf>
    <xf numFmtId="0" fontId="41" fillId="0" borderId="0" xfId="7" applyAlignment="1" applyProtection="1"/>
    <xf numFmtId="0" fontId="72" fillId="0" borderId="0" xfId="2" applyFont="1"/>
    <xf numFmtId="0" fontId="3" fillId="17" borderId="31" xfId="1" applyFont="1" applyFill="1" applyBorder="1" applyAlignment="1">
      <alignment horizontal="center" vertical="center" wrapText="1"/>
    </xf>
    <xf numFmtId="0" fontId="3" fillId="17" borderId="26" xfId="1" applyFont="1" applyFill="1" applyBorder="1" applyAlignment="1">
      <alignment horizontal="center" vertical="center" wrapText="1"/>
    </xf>
    <xf numFmtId="0" fontId="3" fillId="17" borderId="35" xfId="1" applyFont="1" applyFill="1" applyBorder="1" applyAlignment="1">
      <alignment horizontal="center" vertical="center" wrapText="1"/>
    </xf>
    <xf numFmtId="0" fontId="3" fillId="18" borderId="31" xfId="1" applyFont="1" applyFill="1" applyBorder="1" applyAlignment="1">
      <alignment horizontal="center" vertical="center" wrapText="1"/>
    </xf>
    <xf numFmtId="0" fontId="3" fillId="18" borderId="26" xfId="1" applyFont="1" applyFill="1" applyBorder="1" applyAlignment="1">
      <alignment horizontal="center" vertical="center" wrapText="1"/>
    </xf>
    <xf numFmtId="0" fontId="73" fillId="14" borderId="25" xfId="8" applyFont="1" applyFill="1" applyBorder="1" applyAlignment="1">
      <alignment horizontal="left" vertical="center"/>
    </xf>
    <xf numFmtId="0" fontId="0" fillId="0" borderId="0" xfId="5" applyFont="1" applyAlignment="1">
      <alignment vertical="center"/>
    </xf>
    <xf numFmtId="0" fontId="53" fillId="18" borderId="25" xfId="2" applyFont="1" applyFill="1" applyBorder="1" applyAlignment="1">
      <alignment horizontal="center" vertical="center" wrapText="1"/>
    </xf>
    <xf numFmtId="0" fontId="52" fillId="18" borderId="24" xfId="9" applyFont="1" applyFill="1" applyBorder="1" applyAlignment="1">
      <alignment horizontal="center" wrapText="1"/>
    </xf>
    <xf numFmtId="0" fontId="52" fillId="18" borderId="23" xfId="9" applyFont="1" applyFill="1" applyBorder="1" applyAlignment="1">
      <alignment horizontal="center" wrapText="1"/>
    </xf>
    <xf numFmtId="4" fontId="60" fillId="17" borderId="25" xfId="2" applyNumberFormat="1" applyFont="1" applyFill="1" applyBorder="1" applyAlignment="1">
      <alignment horizontal="center" vertical="center" wrapText="1"/>
    </xf>
    <xf numFmtId="0" fontId="1" fillId="17" borderId="24" xfId="1" applyFill="1" applyBorder="1" applyAlignment="1">
      <alignment horizontal="center" wrapText="1"/>
    </xf>
    <xf numFmtId="0" fontId="1" fillId="17" borderId="23" xfId="1" applyFill="1" applyBorder="1" applyAlignment="1">
      <alignment horizontal="center" wrapText="1"/>
    </xf>
    <xf numFmtId="0" fontId="3" fillId="18" borderId="5" xfId="1" applyFont="1" applyFill="1" applyBorder="1" applyAlignment="1">
      <alignment horizontal="center" vertical="center" wrapText="1"/>
    </xf>
    <xf numFmtId="0" fontId="3" fillId="18" borderId="4" xfId="1" applyFont="1" applyFill="1" applyBorder="1" applyAlignment="1">
      <alignment horizontal="center" vertical="center" wrapText="1"/>
    </xf>
    <xf numFmtId="0" fontId="51" fillId="18" borderId="3" xfId="9" applyFill="1" applyBorder="1" applyAlignment="1">
      <alignment horizontal="center" vertical="center" wrapText="1"/>
    </xf>
    <xf numFmtId="0" fontId="56" fillId="18" borderId="30" xfId="2" applyFont="1" applyFill="1" applyBorder="1" applyAlignment="1">
      <alignment horizontal="left" vertical="center" wrapText="1"/>
    </xf>
    <xf numFmtId="0" fontId="55" fillId="18" borderId="29" xfId="9" applyFont="1" applyFill="1" applyBorder="1" applyAlignment="1">
      <alignment horizontal="left" wrapText="1"/>
    </xf>
    <xf numFmtId="0" fontId="55" fillId="18" borderId="28" xfId="9" applyFont="1" applyFill="1" applyBorder="1" applyAlignment="1">
      <alignment horizontal="left" wrapText="1"/>
    </xf>
    <xf numFmtId="0" fontId="54" fillId="18" borderId="25" xfId="2" applyFont="1" applyFill="1" applyBorder="1" applyAlignment="1">
      <alignment horizontal="center" vertical="center" wrapText="1"/>
    </xf>
    <xf numFmtId="0" fontId="71" fillId="18" borderId="24" xfId="9" applyFont="1" applyFill="1" applyBorder="1" applyAlignment="1">
      <alignment horizontal="center" wrapText="1"/>
    </xf>
    <xf numFmtId="0" fontId="71" fillId="18" borderId="23" xfId="9" applyFont="1" applyFill="1" applyBorder="1" applyAlignment="1">
      <alignment horizontal="center" wrapText="1"/>
    </xf>
    <xf numFmtId="49" fontId="18" fillId="0" borderId="9" xfId="3" applyNumberFormat="1" applyFont="1" applyBorder="1" applyAlignment="1">
      <alignment horizontal="center" vertical="center" wrapText="1"/>
    </xf>
    <xf numFmtId="0" fontId="1" fillId="0" borderId="6" xfId="1" applyBorder="1" applyAlignment="1">
      <alignment horizontal="center" vertical="center" wrapText="1"/>
    </xf>
    <xf numFmtId="0" fontId="3" fillId="4" borderId="5" xfId="1" applyFont="1" applyFill="1" applyBorder="1" applyAlignment="1">
      <alignment horizontal="center" vertical="center" wrapText="1"/>
    </xf>
    <xf numFmtId="0" fontId="1" fillId="4" borderId="3" xfId="1" applyFill="1" applyBorder="1" applyAlignment="1">
      <alignment vertical="center" wrapText="1"/>
    </xf>
    <xf numFmtId="0" fontId="1" fillId="4" borderId="4" xfId="1" applyFill="1" applyBorder="1" applyAlignment="1">
      <alignment vertical="center" wrapText="1"/>
    </xf>
    <xf numFmtId="0" fontId="1" fillId="4" borderId="4" xfId="1" applyFill="1" applyBorder="1" applyAlignment="1">
      <alignment wrapText="1"/>
    </xf>
    <xf numFmtId="0" fontId="1" fillId="4" borderId="3" xfId="1" applyFill="1" applyBorder="1" applyAlignment="1">
      <alignment wrapText="1"/>
    </xf>
    <xf numFmtId="49" fontId="5" fillId="0" borderId="0" xfId="2" applyNumberFormat="1" applyAlignment="1">
      <alignment horizontal="center" wrapText="1"/>
    </xf>
    <xf numFmtId="0" fontId="1" fillId="0" borderId="0" xfId="1" applyAlignment="1">
      <alignment horizontal="center" wrapText="1"/>
    </xf>
    <xf numFmtId="0" fontId="11" fillId="3" borderId="0" xfId="2" applyFont="1" applyFill="1" applyAlignment="1">
      <alignment horizontal="center" wrapText="1"/>
    </xf>
    <xf numFmtId="0" fontId="4" fillId="0" borderId="0" xfId="1" applyFont="1" applyAlignment="1">
      <alignment horizontal="center" wrapText="1"/>
    </xf>
    <xf numFmtId="0" fontId="5" fillId="0" borderId="0" xfId="2" applyAlignment="1">
      <alignment vertical="center" wrapText="1"/>
    </xf>
    <xf numFmtId="0" fontId="5" fillId="0" borderId="0" xfId="2" applyAlignment="1">
      <alignment horizontal="left" wrapText="1"/>
    </xf>
    <xf numFmtId="0" fontId="5" fillId="0" borderId="0" xfId="2" applyAlignment="1">
      <alignment wrapText="1"/>
    </xf>
    <xf numFmtId="168" fontId="46" fillId="11" borderId="0" xfId="3" applyNumberFormat="1" applyFont="1" applyFill="1" applyAlignment="1">
      <alignment horizontal="left" vertical="center" wrapText="1"/>
    </xf>
    <xf numFmtId="0" fontId="1" fillId="0" borderId="0" xfId="1" applyAlignment="1">
      <alignment wrapText="1"/>
    </xf>
    <xf numFmtId="0" fontId="1" fillId="0" borderId="18" xfId="1" applyBorder="1" applyAlignment="1">
      <alignment wrapText="1"/>
    </xf>
    <xf numFmtId="0" fontId="5" fillId="0" borderId="0" xfId="2" applyAlignment="1">
      <alignment horizontal="left" vertical="center" wrapText="1"/>
    </xf>
    <xf numFmtId="0" fontId="3" fillId="4" borderId="16"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1" fillId="4" borderId="15" xfId="1" applyFill="1" applyBorder="1" applyAlignment="1">
      <alignment vertical="center" wrapText="1"/>
    </xf>
    <xf numFmtId="0" fontId="1" fillId="4" borderId="14" xfId="1" applyFill="1" applyBorder="1" applyAlignment="1">
      <alignment vertical="center" wrapText="1"/>
    </xf>
    <xf numFmtId="0" fontId="4" fillId="6" borderId="13" xfId="4" applyFont="1" applyFill="1" applyBorder="1" applyAlignment="1">
      <alignment wrapText="1"/>
    </xf>
    <xf numFmtId="0" fontId="1" fillId="0" borderId="6" xfId="1" applyBorder="1" applyAlignment="1">
      <alignment wrapText="1"/>
    </xf>
    <xf numFmtId="164" fontId="38" fillId="8" borderId="9" xfId="3" applyNumberFormat="1" applyFont="1" applyFill="1" applyBorder="1" applyAlignment="1">
      <alignment horizontal="center" vertical="center" wrapText="1"/>
    </xf>
    <xf numFmtId="0" fontId="37" fillId="8" borderId="13" xfId="1" applyFont="1" applyFill="1" applyBorder="1" applyAlignment="1">
      <alignment horizontal="center" vertical="center" wrapText="1"/>
    </xf>
    <xf numFmtId="0" fontId="37" fillId="0" borderId="6" xfId="1" applyFont="1" applyBorder="1" applyAlignment="1">
      <alignment horizontal="center" vertical="center" wrapText="1"/>
    </xf>
    <xf numFmtId="1" fontId="18" fillId="0" borderId="9" xfId="3" applyNumberFormat="1" applyFont="1" applyBorder="1" applyAlignment="1">
      <alignment horizontal="right" vertical="center" wrapText="1"/>
    </xf>
    <xf numFmtId="0" fontId="1" fillId="0" borderId="6" xfId="1" applyBorder="1" applyAlignment="1">
      <alignment vertical="center" wrapText="1"/>
    </xf>
    <xf numFmtId="0" fontId="1" fillId="0" borderId="0" xfId="1" applyAlignment="1">
      <alignment vertical="center" wrapText="1"/>
    </xf>
    <xf numFmtId="169" fontId="57" fillId="0" borderId="39" xfId="7" applyNumberFormat="1" applyFont="1" applyFill="1" applyBorder="1" applyAlignment="1" applyProtection="1">
      <alignment horizontal="left" vertical="center" wrapText="1"/>
    </xf>
    <xf numFmtId="0" fontId="1" fillId="0" borderId="38" xfId="1" applyBorder="1" applyAlignment="1">
      <alignment wrapText="1"/>
    </xf>
    <xf numFmtId="0" fontId="1" fillId="0" borderId="37" xfId="1" applyBorder="1" applyAlignment="1">
      <alignment wrapText="1"/>
    </xf>
    <xf numFmtId="0" fontId="1" fillId="0" borderId="49" xfId="1" applyBorder="1" applyAlignment="1">
      <alignment wrapText="1"/>
    </xf>
    <xf numFmtId="0" fontId="1" fillId="0" borderId="48" xfId="1" applyBorder="1" applyAlignment="1">
      <alignment wrapText="1"/>
    </xf>
    <xf numFmtId="0" fontId="1" fillId="0" borderId="47" xfId="1" applyBorder="1" applyAlignment="1">
      <alignment wrapText="1"/>
    </xf>
    <xf numFmtId="0" fontId="3" fillId="13" borderId="5" xfId="1" applyFont="1" applyFill="1" applyBorder="1" applyAlignment="1">
      <alignment horizontal="center" wrapText="1"/>
    </xf>
    <xf numFmtId="0" fontId="3" fillId="13" borderId="3" xfId="1" applyFont="1" applyFill="1" applyBorder="1" applyAlignment="1">
      <alignment horizontal="center" wrapText="1"/>
    </xf>
    <xf numFmtId="0" fontId="63" fillId="15" borderId="0" xfId="7" applyFont="1" applyFill="1" applyBorder="1" applyAlignment="1" applyProtection="1">
      <alignment horizontal="center" vertical="center" wrapText="1"/>
    </xf>
    <xf numFmtId="0" fontId="1" fillId="0" borderId="0" xfId="1" applyAlignment="1">
      <alignment horizontal="center" vertical="center" wrapText="1"/>
    </xf>
    <xf numFmtId="0" fontId="3" fillId="14" borderId="5" xfId="1" applyFont="1" applyFill="1" applyBorder="1" applyAlignment="1">
      <alignment horizontal="center" vertical="center" wrapText="1"/>
    </xf>
    <xf numFmtId="0" fontId="1" fillId="14" borderId="4" xfId="1" applyFill="1" applyBorder="1" applyAlignment="1">
      <alignment horizontal="center" vertical="center" wrapText="1"/>
    </xf>
    <xf numFmtId="0" fontId="3" fillId="17" borderId="5" xfId="1" applyFont="1" applyFill="1" applyBorder="1" applyAlignment="1">
      <alignment horizontal="center" vertical="center" wrapText="1"/>
    </xf>
    <xf numFmtId="0" fontId="3" fillId="17" borderId="4" xfId="1" applyFont="1" applyFill="1" applyBorder="1" applyAlignment="1">
      <alignment horizontal="center" vertical="center" wrapText="1"/>
    </xf>
    <xf numFmtId="0" fontId="1" fillId="17" borderId="4" xfId="1" applyFill="1" applyBorder="1" applyAlignment="1">
      <alignment vertical="center" wrapText="1"/>
    </xf>
    <xf numFmtId="0" fontId="1" fillId="17" borderId="3" xfId="1" applyFill="1" applyBorder="1" applyAlignment="1">
      <alignment vertical="center" wrapText="1"/>
    </xf>
    <xf numFmtId="4" fontId="59" fillId="17" borderId="25" xfId="2" applyNumberFormat="1" applyFont="1" applyFill="1" applyBorder="1" applyAlignment="1">
      <alignment horizontal="center" vertical="center" wrapText="1"/>
    </xf>
    <xf numFmtId="0" fontId="58" fillId="17" borderId="24" xfId="1" applyFont="1" applyFill="1" applyBorder="1" applyAlignment="1">
      <alignment horizontal="center" wrapText="1"/>
    </xf>
    <xf numFmtId="0" fontId="58" fillId="17" borderId="23" xfId="1" applyFont="1" applyFill="1" applyBorder="1" applyAlignment="1">
      <alignment horizontal="center" wrapText="1"/>
    </xf>
    <xf numFmtId="4" fontId="59" fillId="17" borderId="34" xfId="2" applyNumberFormat="1" applyFont="1" applyFill="1" applyBorder="1" applyAlignment="1">
      <alignment horizontal="center" vertical="center" wrapText="1"/>
    </xf>
    <xf numFmtId="0" fontId="58" fillId="17" borderId="33" xfId="1" applyFont="1" applyFill="1" applyBorder="1" applyAlignment="1">
      <alignment horizontal="center" wrapText="1"/>
    </xf>
    <xf numFmtId="0" fontId="58" fillId="17" borderId="32" xfId="1" applyFont="1" applyFill="1" applyBorder="1" applyAlignment="1">
      <alignment horizontal="center" wrapText="1"/>
    </xf>
    <xf numFmtId="4" fontId="56" fillId="17" borderId="30" xfId="2" applyNumberFormat="1" applyFont="1" applyFill="1" applyBorder="1" applyAlignment="1">
      <alignment horizontal="left" vertical="center" wrapText="1"/>
    </xf>
    <xf numFmtId="0" fontId="61" fillId="17" borderId="29" xfId="1" applyFont="1" applyFill="1" applyBorder="1" applyAlignment="1">
      <alignment horizontal="left" wrapText="1"/>
    </xf>
    <xf numFmtId="0" fontId="61" fillId="17" borderId="28" xfId="1" applyFont="1" applyFill="1" applyBorder="1" applyAlignment="1">
      <alignment horizontal="left" wrapText="1"/>
    </xf>
    <xf numFmtId="0" fontId="3" fillId="0" borderId="0" xfId="1" applyFont="1" applyAlignment="1">
      <alignment horizontal="center" vertical="center" wrapText="1"/>
    </xf>
    <xf numFmtId="0" fontId="57" fillId="0" borderId="0" xfId="9" applyFont="1" applyAlignment="1">
      <alignment horizontal="center" vertical="center" wrapText="1"/>
    </xf>
    <xf numFmtId="0" fontId="57" fillId="0" borderId="20" xfId="9" applyFont="1" applyBorder="1" applyAlignment="1">
      <alignment horizontal="center" vertical="center" wrapText="1"/>
    </xf>
    <xf numFmtId="0" fontId="3" fillId="0" borderId="21" xfId="1" applyFont="1" applyBorder="1" applyAlignment="1">
      <alignment vertical="center" wrapText="1"/>
    </xf>
    <xf numFmtId="0" fontId="0" fillId="0" borderId="20" xfId="0" applyBorder="1" applyAlignment="1">
      <alignment wrapText="1"/>
    </xf>
  </cellXfs>
  <cellStyles count="10">
    <cellStyle name="Hyperlink" xfId="7" builtinId="8"/>
    <cellStyle name="Standaard" xfId="0" builtinId="0"/>
    <cellStyle name="Standaard 13 7" xfId="6" xr:uid="{F4CAA0AC-B966-46CE-BBA5-9A54F4D9842F}"/>
    <cellStyle name="Standaard 2" xfId="2" xr:uid="{44C413B6-C6D4-423E-9977-932D88448982}"/>
    <cellStyle name="Standaard 2 2" xfId="8" xr:uid="{725DAAAD-4661-4E32-B06A-C4C6A2E4C200}"/>
    <cellStyle name="Standaard 2 3 5" xfId="4" xr:uid="{C1E82AC5-8CD2-4857-9530-E2A4AD457375}"/>
    <cellStyle name="Standaard 25" xfId="1" xr:uid="{F85D46F7-5677-42AF-B1EE-6C9B97906D7A}"/>
    <cellStyle name="Standaard 3" xfId="9" xr:uid="{0A86A7DF-0EE1-4A9F-8425-49C82F69CEB6}"/>
    <cellStyle name="Standaard 3 2" xfId="3" xr:uid="{EB1B698E-E7CC-4B02-82FB-72EB178322B3}"/>
    <cellStyle name="Standaard 3 8 2 2" xfId="5" xr:uid="{6F2ECC08-A345-4BE5-952E-CECE5E32A2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gif"/><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4</xdr:col>
      <xdr:colOff>116168</xdr:colOff>
      <xdr:row>69</xdr:row>
      <xdr:rowOff>7620</xdr:rowOff>
    </xdr:from>
    <xdr:ext cx="158151" cy="223519"/>
    <xdr:pic>
      <xdr:nvPicPr>
        <xdr:cNvPr id="2" name="Picture 1">
          <a:extLst>
            <a:ext uri="{FF2B5EF4-FFF2-40B4-BE49-F238E27FC236}">
              <a16:creationId xmlns:a16="http://schemas.microsoft.com/office/drawing/2014/main" id="{A0160B9E-782C-4885-8DF3-083E70282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85888" y="15148560"/>
          <a:ext cx="158151" cy="223519"/>
        </a:xfrm>
        <a:prstGeom prst="rect">
          <a:avLst/>
        </a:prstGeom>
        <a:noFill/>
        <a:ln w="1">
          <a:noFill/>
          <a:miter lim="800000"/>
          <a:headEnd/>
          <a:tailEnd type="none" w="med" len="med"/>
        </a:ln>
        <a:effectLst/>
      </xdr:spPr>
    </xdr:pic>
    <xdr:clientData/>
  </xdr:oneCellAnchor>
  <xdr:oneCellAnchor>
    <xdr:from>
      <xdr:col>4</xdr:col>
      <xdr:colOff>76200</xdr:colOff>
      <xdr:row>70</xdr:row>
      <xdr:rowOff>251460</xdr:rowOff>
    </xdr:from>
    <xdr:ext cx="198120" cy="240574"/>
    <xdr:pic>
      <xdr:nvPicPr>
        <xdr:cNvPr id="3" name="Picture 3" descr="http://www.belgianstamps.eu/GIFS/world%201.gif">
          <a:extLst>
            <a:ext uri="{FF2B5EF4-FFF2-40B4-BE49-F238E27FC236}">
              <a16:creationId xmlns:a16="http://schemas.microsoft.com/office/drawing/2014/main" id="{A63734ED-E962-45CF-A588-AAF7DD97B0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5920" y="15651480"/>
          <a:ext cx="198120" cy="240574"/>
        </a:xfrm>
        <a:prstGeom prst="rect">
          <a:avLst/>
        </a:prstGeom>
        <a:noFill/>
      </xdr:spPr>
    </xdr:pic>
    <xdr:clientData/>
  </xdr:oneCellAnchor>
  <xdr:oneCellAnchor>
    <xdr:from>
      <xdr:col>4</xdr:col>
      <xdr:colOff>76200</xdr:colOff>
      <xdr:row>69</xdr:row>
      <xdr:rowOff>235242</xdr:rowOff>
    </xdr:from>
    <xdr:ext cx="205740" cy="254977"/>
    <xdr:pic>
      <xdr:nvPicPr>
        <xdr:cNvPr id="4" name="Picture 4" descr="http://www.belgianstamps.eu/GIFS/Europe%203.gif">
          <a:extLst>
            <a:ext uri="{FF2B5EF4-FFF2-40B4-BE49-F238E27FC236}">
              <a16:creationId xmlns:a16="http://schemas.microsoft.com/office/drawing/2014/main" id="{C4DF7A81-D0B8-4BFB-990F-030556BDA50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645920" y="15376182"/>
          <a:ext cx="205740" cy="254977"/>
        </a:xfrm>
        <a:prstGeom prst="rect">
          <a:avLst/>
        </a:prstGeom>
        <a:noFill/>
      </xdr:spPr>
    </xdr:pic>
    <xdr:clientData/>
  </xdr:oneCellAnchor>
  <xdr:oneCellAnchor>
    <xdr:from>
      <xdr:col>4</xdr:col>
      <xdr:colOff>93680</xdr:colOff>
      <xdr:row>72</xdr:row>
      <xdr:rowOff>5114</xdr:rowOff>
    </xdr:from>
    <xdr:ext cx="173020" cy="231105"/>
    <xdr:pic>
      <xdr:nvPicPr>
        <xdr:cNvPr id="5" name="Picture 5" descr="http://www.belgianstamps.eu/GIFS/world%203.gif">
          <a:extLst>
            <a:ext uri="{FF2B5EF4-FFF2-40B4-BE49-F238E27FC236}">
              <a16:creationId xmlns:a16="http://schemas.microsoft.com/office/drawing/2014/main" id="{EEF1D428-B89B-4456-8F50-FC6C5493DD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63400" y="15923294"/>
          <a:ext cx="173020" cy="231105"/>
        </a:xfrm>
        <a:prstGeom prst="rect">
          <a:avLst/>
        </a:prstGeom>
        <a:noFill/>
      </xdr:spPr>
    </xdr:pic>
    <xdr:clientData/>
  </xdr:oneCellAnchor>
  <xdr:oneCellAnchor>
    <xdr:from>
      <xdr:col>8</xdr:col>
      <xdr:colOff>0</xdr:colOff>
      <xdr:row>96</xdr:row>
      <xdr:rowOff>7621</xdr:rowOff>
    </xdr:from>
    <xdr:ext cx="160020" cy="198834"/>
    <xdr:pic>
      <xdr:nvPicPr>
        <xdr:cNvPr id="6" name="Picture 1">
          <a:extLst>
            <a:ext uri="{FF2B5EF4-FFF2-40B4-BE49-F238E27FC236}">
              <a16:creationId xmlns:a16="http://schemas.microsoft.com/office/drawing/2014/main" id="{4852F571-6057-4FA1-A93C-1753E68FCA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67200" y="14592301"/>
          <a:ext cx="160020" cy="198834"/>
        </a:xfrm>
        <a:prstGeom prst="rect">
          <a:avLst/>
        </a:prstGeom>
        <a:noFill/>
        <a:ln w="1">
          <a:noFill/>
          <a:miter lim="800000"/>
          <a:headEnd/>
          <a:tailEnd type="none" w="med" len="med"/>
        </a:ln>
        <a:effectLst/>
      </xdr:spPr>
    </xdr:pic>
    <xdr:clientData/>
  </xdr:oneCellAnchor>
  <xdr:oneCellAnchor>
    <xdr:from>
      <xdr:col>12</xdr:col>
      <xdr:colOff>22860</xdr:colOff>
      <xdr:row>95</xdr:row>
      <xdr:rowOff>144780</xdr:rowOff>
    </xdr:from>
    <xdr:ext cx="182880" cy="228600"/>
    <xdr:pic>
      <xdr:nvPicPr>
        <xdr:cNvPr id="7" name="Picture 4" descr="http://www.belgianstamps.eu/GIFS/Europe%203.gif">
          <a:extLst>
            <a:ext uri="{FF2B5EF4-FFF2-40B4-BE49-F238E27FC236}">
              <a16:creationId xmlns:a16="http://schemas.microsoft.com/office/drawing/2014/main" id="{03BA5208-6FB4-4DC2-AC6D-CF54C56F5B2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728460" y="14561820"/>
          <a:ext cx="182880" cy="228600"/>
        </a:xfrm>
        <a:prstGeom prst="rect">
          <a:avLst/>
        </a:prstGeom>
        <a:noFill/>
      </xdr:spPr>
    </xdr:pic>
    <xdr:clientData/>
  </xdr:oneCellAnchor>
  <xdr:oneCellAnchor>
    <xdr:from>
      <xdr:col>14</xdr:col>
      <xdr:colOff>327660</xdr:colOff>
      <xdr:row>95</xdr:row>
      <xdr:rowOff>144780</xdr:rowOff>
    </xdr:from>
    <xdr:ext cx="213360" cy="259080"/>
    <xdr:pic>
      <xdr:nvPicPr>
        <xdr:cNvPr id="8" name="Picture 3" descr="http://www.belgianstamps.eu/GIFS/world%201.gif">
          <a:extLst>
            <a:ext uri="{FF2B5EF4-FFF2-40B4-BE49-F238E27FC236}">
              <a16:creationId xmlns:a16="http://schemas.microsoft.com/office/drawing/2014/main" id="{4F65DF15-D95B-424D-9540-0BFBBBF4B4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52460" y="14561820"/>
          <a:ext cx="213360" cy="259080"/>
        </a:xfrm>
        <a:prstGeom prst="rect">
          <a:avLst/>
        </a:prstGeom>
        <a:noFill/>
      </xdr:spPr>
    </xdr:pic>
    <xdr:clientData/>
  </xdr:oneCellAnchor>
  <xdr:oneCellAnchor>
    <xdr:from>
      <xdr:col>17</xdr:col>
      <xdr:colOff>571500</xdr:colOff>
      <xdr:row>95</xdr:row>
      <xdr:rowOff>152400</xdr:rowOff>
    </xdr:from>
    <xdr:ext cx="182880" cy="247498"/>
    <xdr:pic>
      <xdr:nvPicPr>
        <xdr:cNvPr id="9" name="Picture 5" descr="http://www.belgianstamps.eu/GIFS/world%203.gif">
          <a:extLst>
            <a:ext uri="{FF2B5EF4-FFF2-40B4-BE49-F238E27FC236}">
              <a16:creationId xmlns:a16="http://schemas.microsoft.com/office/drawing/2014/main" id="{2A0C8E0F-8600-4309-B156-41EDE39C72B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325100" y="14569440"/>
          <a:ext cx="182880" cy="247498"/>
        </a:xfrm>
        <a:prstGeom prst="rect">
          <a:avLst/>
        </a:prstGeom>
        <a:noFill/>
      </xdr:spPr>
    </xdr:pic>
    <xdr:clientData/>
  </xdr:oneCellAnchor>
  <xdr:oneCellAnchor>
    <xdr:from>
      <xdr:col>5</xdr:col>
      <xdr:colOff>114300</xdr:colOff>
      <xdr:row>57</xdr:row>
      <xdr:rowOff>38100</xdr:rowOff>
    </xdr:from>
    <xdr:ext cx="601980" cy="144780"/>
    <xdr:pic>
      <xdr:nvPicPr>
        <xdr:cNvPr id="10" name="Afbeelding 9">
          <a:extLst>
            <a:ext uri="{FF2B5EF4-FFF2-40B4-BE49-F238E27FC236}">
              <a16:creationId xmlns:a16="http://schemas.microsoft.com/office/drawing/2014/main" id="{8CC17994-1EFD-4B21-88B9-4BE99F325822}"/>
            </a:ext>
          </a:extLst>
        </xdr:cNvPr>
        <xdr:cNvPicPr>
          <a:picLocks noChangeAspect="1"/>
        </xdr:cNvPicPr>
      </xdr:nvPicPr>
      <xdr:blipFill>
        <a:blip xmlns:r="http://schemas.openxmlformats.org/officeDocument/2006/relationships" r:embed="rId5"/>
        <a:stretch>
          <a:fillRect/>
        </a:stretch>
      </xdr:blipFill>
      <xdr:spPr>
        <a:xfrm rot="10800000">
          <a:off x="2552700" y="8587740"/>
          <a:ext cx="601980" cy="144780"/>
        </a:xfrm>
        <a:prstGeom prst="rect">
          <a:avLst/>
        </a:prstGeom>
      </xdr:spPr>
    </xdr:pic>
    <xdr:clientData/>
  </xdr:oneCellAnchor>
  <xdr:oneCellAnchor>
    <xdr:from>
      <xdr:col>5</xdr:col>
      <xdr:colOff>114300</xdr:colOff>
      <xdr:row>58</xdr:row>
      <xdr:rowOff>22860</xdr:rowOff>
    </xdr:from>
    <xdr:ext cx="601980" cy="150495"/>
    <xdr:pic>
      <xdr:nvPicPr>
        <xdr:cNvPr id="11" name="Afbeelding 10">
          <a:extLst>
            <a:ext uri="{FF2B5EF4-FFF2-40B4-BE49-F238E27FC236}">
              <a16:creationId xmlns:a16="http://schemas.microsoft.com/office/drawing/2014/main" id="{2F2488CF-533C-4C26-8175-480BB118FB77}"/>
            </a:ext>
          </a:extLst>
        </xdr:cNvPr>
        <xdr:cNvPicPr>
          <a:picLocks noChangeAspect="1"/>
        </xdr:cNvPicPr>
      </xdr:nvPicPr>
      <xdr:blipFill>
        <a:blip xmlns:r="http://schemas.openxmlformats.org/officeDocument/2006/relationships" r:embed="rId5"/>
        <a:stretch>
          <a:fillRect/>
        </a:stretch>
      </xdr:blipFill>
      <xdr:spPr>
        <a:xfrm rot="10800000">
          <a:off x="2552700" y="8740140"/>
          <a:ext cx="601980" cy="150495"/>
        </a:xfrm>
        <a:prstGeom prst="rect">
          <a:avLst/>
        </a:prstGeom>
      </xdr:spPr>
    </xdr:pic>
    <xdr:clientData/>
  </xdr:oneCellAnchor>
  <xdr:oneCellAnchor>
    <xdr:from>
      <xdr:col>4</xdr:col>
      <xdr:colOff>37171</xdr:colOff>
      <xdr:row>97</xdr:row>
      <xdr:rowOff>16169</xdr:rowOff>
    </xdr:from>
    <xdr:ext cx="182880" cy="196759"/>
    <xdr:pic>
      <xdr:nvPicPr>
        <xdr:cNvPr id="12" name="Picture 1">
          <a:extLst>
            <a:ext uri="{FF2B5EF4-FFF2-40B4-BE49-F238E27FC236}">
              <a16:creationId xmlns:a16="http://schemas.microsoft.com/office/drawing/2014/main" id="{A607F9B0-BBB8-43C9-9677-916ABCC34C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0951" y="21352169"/>
          <a:ext cx="182880" cy="196759"/>
        </a:xfrm>
        <a:prstGeom prst="rect">
          <a:avLst/>
        </a:prstGeom>
        <a:noFill/>
        <a:ln w="1">
          <a:noFill/>
          <a:miter lim="800000"/>
          <a:headEnd/>
          <a:tailEnd type="none" w="med" len="med"/>
        </a:ln>
        <a:effectLst/>
      </xdr:spPr>
    </xdr:pic>
    <xdr:clientData/>
  </xdr:oneCellAnchor>
  <xdr:oneCellAnchor>
    <xdr:from>
      <xdr:col>4</xdr:col>
      <xdr:colOff>27879</xdr:colOff>
      <xdr:row>99</xdr:row>
      <xdr:rowOff>0</xdr:rowOff>
    </xdr:from>
    <xdr:ext cx="182880" cy="198120"/>
    <xdr:pic>
      <xdr:nvPicPr>
        <xdr:cNvPr id="13" name="Picture 4" descr="http://www.belgianstamps.eu/GIFS/Europe%203.gif">
          <a:extLst>
            <a:ext uri="{FF2B5EF4-FFF2-40B4-BE49-F238E27FC236}">
              <a16:creationId xmlns:a16="http://schemas.microsoft.com/office/drawing/2014/main" id="{36EBD65D-7D41-481D-8F1C-54CE70229A8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11659" y="21782049"/>
          <a:ext cx="182880" cy="198120"/>
        </a:xfrm>
        <a:prstGeom prst="rect">
          <a:avLst/>
        </a:prstGeom>
        <a:noFill/>
      </xdr:spPr>
    </xdr:pic>
    <xdr:clientData/>
  </xdr:oneCellAnchor>
  <xdr:oneCellAnchor>
    <xdr:from>
      <xdr:col>4</xdr:col>
      <xdr:colOff>18586</xdr:colOff>
      <xdr:row>98</xdr:row>
      <xdr:rowOff>0</xdr:rowOff>
    </xdr:from>
    <xdr:ext cx="199136" cy="213360"/>
    <xdr:pic>
      <xdr:nvPicPr>
        <xdr:cNvPr id="14" name="Picture 3" descr="http://www.belgianstamps.eu/GIFS/world%201.gif">
          <a:extLst>
            <a:ext uri="{FF2B5EF4-FFF2-40B4-BE49-F238E27FC236}">
              <a16:creationId xmlns:a16="http://schemas.microsoft.com/office/drawing/2014/main" id="{861D67E1-AC44-403F-8734-3DE4906360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2366" y="21568317"/>
          <a:ext cx="199136" cy="213360"/>
        </a:xfrm>
        <a:prstGeom prst="rect">
          <a:avLst/>
        </a:prstGeom>
        <a:noFill/>
      </xdr:spPr>
    </xdr:pic>
    <xdr:clientData/>
  </xdr:oneCellAnchor>
  <xdr:oneCellAnchor>
    <xdr:from>
      <xdr:col>5</xdr:col>
      <xdr:colOff>198120</xdr:colOff>
      <xdr:row>104</xdr:row>
      <xdr:rowOff>38100</xdr:rowOff>
    </xdr:from>
    <xdr:ext cx="623730" cy="175260"/>
    <xdr:pic>
      <xdr:nvPicPr>
        <xdr:cNvPr id="15" name="Afbeelding 14">
          <a:extLst>
            <a:ext uri="{FF2B5EF4-FFF2-40B4-BE49-F238E27FC236}">
              <a16:creationId xmlns:a16="http://schemas.microsoft.com/office/drawing/2014/main" id="{A951633B-B5B0-4142-964E-9F432605EE0A}"/>
            </a:ext>
          </a:extLst>
        </xdr:cNvPr>
        <xdr:cNvPicPr>
          <a:picLocks noChangeAspect="1"/>
        </xdr:cNvPicPr>
      </xdr:nvPicPr>
      <xdr:blipFill>
        <a:blip xmlns:r="http://schemas.openxmlformats.org/officeDocument/2006/relationships" r:embed="rId6"/>
        <a:stretch>
          <a:fillRect/>
        </a:stretch>
      </xdr:blipFill>
      <xdr:spPr>
        <a:xfrm rot="16200000">
          <a:off x="2860755" y="15739665"/>
          <a:ext cx="175260" cy="623730"/>
        </a:xfrm>
        <a:prstGeom prst="rect">
          <a:avLst/>
        </a:prstGeom>
      </xdr:spPr>
    </xdr:pic>
    <xdr:clientData/>
  </xdr:oneCellAnchor>
  <xdr:oneCellAnchor>
    <xdr:from>
      <xdr:col>4</xdr:col>
      <xdr:colOff>99060</xdr:colOff>
      <xdr:row>85</xdr:row>
      <xdr:rowOff>38100</xdr:rowOff>
    </xdr:from>
    <xdr:ext cx="143856" cy="169545"/>
    <xdr:pic>
      <xdr:nvPicPr>
        <xdr:cNvPr id="16" name="Afbeelding 15">
          <a:extLst>
            <a:ext uri="{FF2B5EF4-FFF2-40B4-BE49-F238E27FC236}">
              <a16:creationId xmlns:a16="http://schemas.microsoft.com/office/drawing/2014/main" id="{A63F0516-0442-483E-84FD-72BF17EBDF4E}"/>
            </a:ext>
          </a:extLst>
        </xdr:cNvPr>
        <xdr:cNvPicPr>
          <a:picLocks noChangeAspect="1"/>
        </xdr:cNvPicPr>
      </xdr:nvPicPr>
      <xdr:blipFill>
        <a:blip xmlns:r="http://schemas.openxmlformats.org/officeDocument/2006/relationships" r:embed="rId7"/>
        <a:stretch>
          <a:fillRect/>
        </a:stretch>
      </xdr:blipFill>
      <xdr:spPr>
        <a:xfrm>
          <a:off x="1927860" y="13281660"/>
          <a:ext cx="143856" cy="169545"/>
        </a:xfrm>
        <a:prstGeom prst="rect">
          <a:avLst/>
        </a:prstGeom>
      </xdr:spPr>
    </xdr:pic>
    <xdr:clientData/>
  </xdr:oneCellAnchor>
  <xdr:oneCellAnchor>
    <xdr:from>
      <xdr:col>17</xdr:col>
      <xdr:colOff>205740</xdr:colOff>
      <xdr:row>6</xdr:row>
      <xdr:rowOff>68580</xdr:rowOff>
    </xdr:from>
    <xdr:ext cx="586739" cy="261121"/>
    <xdr:sp macro="" textlink="">
      <xdr:nvSpPr>
        <xdr:cNvPr id="17" name="Ovaal 16">
          <a:extLst>
            <a:ext uri="{FF2B5EF4-FFF2-40B4-BE49-F238E27FC236}">
              <a16:creationId xmlns:a16="http://schemas.microsoft.com/office/drawing/2014/main" id="{321070DE-DE40-4DF1-A0D6-CEDB9271DFC2}"/>
            </a:ext>
          </a:extLst>
        </xdr:cNvPr>
        <xdr:cNvSpPr/>
      </xdr:nvSpPr>
      <xdr:spPr>
        <a:xfrm>
          <a:off x="9959340" y="571500"/>
          <a:ext cx="586739" cy="26112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oneCellAnchor>
    <xdr:from>
      <xdr:col>7</xdr:col>
      <xdr:colOff>320040</xdr:colOff>
      <xdr:row>59</xdr:row>
      <xdr:rowOff>0</xdr:rowOff>
    </xdr:from>
    <xdr:ext cx="1051560" cy="208552"/>
    <xdr:pic>
      <xdr:nvPicPr>
        <xdr:cNvPr id="18" name="Afbeelding 17">
          <a:extLst>
            <a:ext uri="{FF2B5EF4-FFF2-40B4-BE49-F238E27FC236}">
              <a16:creationId xmlns:a16="http://schemas.microsoft.com/office/drawing/2014/main" id="{909C2ED5-AFE3-42D4-A436-62458ABC6549}"/>
            </a:ext>
          </a:extLst>
        </xdr:cNvPr>
        <xdr:cNvPicPr>
          <a:picLocks noChangeAspect="1"/>
        </xdr:cNvPicPr>
      </xdr:nvPicPr>
      <xdr:blipFill>
        <a:blip xmlns:r="http://schemas.openxmlformats.org/officeDocument/2006/relationships" r:embed="rId8"/>
        <a:stretch>
          <a:fillRect/>
        </a:stretch>
      </xdr:blipFill>
      <xdr:spPr>
        <a:xfrm>
          <a:off x="3977640" y="8884920"/>
          <a:ext cx="1051560" cy="208552"/>
        </a:xfrm>
        <a:prstGeom prst="rect">
          <a:avLst/>
        </a:prstGeom>
      </xdr:spPr>
    </xdr:pic>
    <xdr:clientData/>
  </xdr:oneCellAnchor>
  <xdr:oneCellAnchor>
    <xdr:from>
      <xdr:col>4</xdr:col>
      <xdr:colOff>27879</xdr:colOff>
      <xdr:row>100</xdr:row>
      <xdr:rowOff>7620</xdr:rowOff>
    </xdr:from>
    <xdr:ext cx="175407" cy="240030"/>
    <xdr:pic>
      <xdr:nvPicPr>
        <xdr:cNvPr id="19" name="Picture 5" descr="http://www.belgianstamps.eu/GIFS/world%203.gif">
          <a:extLst>
            <a:ext uri="{FF2B5EF4-FFF2-40B4-BE49-F238E27FC236}">
              <a16:creationId xmlns:a16="http://schemas.microsoft.com/office/drawing/2014/main" id="{9BA2ACD1-D06E-4435-BA83-EF67956CFEC1}"/>
            </a:ext>
          </a:extLst>
        </xdr:cNvPr>
        <xdr:cNvPicPr>
          <a:picLocks noChangeAspect="1" noChangeArrowheads="1"/>
        </xdr:cNvPicPr>
      </xdr:nvPicPr>
      <xdr:blipFill>
        <a:blip xmlns:r="http://schemas.openxmlformats.org/officeDocument/2006/relationships" r:embed="rId4"/>
        <a:stretch>
          <a:fillRect/>
        </a:stretch>
      </xdr:blipFill>
      <xdr:spPr>
        <a:xfrm>
          <a:off x="2211659" y="22003400"/>
          <a:ext cx="175407" cy="240030"/>
        </a:xfrm>
        <a:prstGeom prst="rect">
          <a:avLst/>
        </a:prstGeom>
        <a:noFill/>
      </xdr:spPr>
    </xdr:pic>
    <xdr:clientData/>
  </xdr:oneCellAnchor>
  <xdr:oneCellAnchor>
    <xdr:from>
      <xdr:col>4</xdr:col>
      <xdr:colOff>194073</xdr:colOff>
      <xdr:row>25</xdr:row>
      <xdr:rowOff>241609</xdr:rowOff>
    </xdr:from>
    <xdr:ext cx="227073" cy="243840"/>
    <xdr:pic>
      <xdr:nvPicPr>
        <xdr:cNvPr id="20" name="Afbeelding 19">
          <a:extLst>
            <a:ext uri="{FF2B5EF4-FFF2-40B4-BE49-F238E27FC236}">
              <a16:creationId xmlns:a16="http://schemas.microsoft.com/office/drawing/2014/main" id="{5EE7A922-147A-475F-8788-567EC1E3798A}"/>
            </a:ext>
          </a:extLst>
        </xdr:cNvPr>
        <xdr:cNvPicPr>
          <a:picLocks noChangeAspect="1"/>
        </xdr:cNvPicPr>
      </xdr:nvPicPr>
      <xdr:blipFill>
        <a:blip xmlns:r="http://schemas.openxmlformats.org/officeDocument/2006/relationships" r:embed="rId9"/>
        <a:stretch>
          <a:fillRect/>
        </a:stretch>
      </xdr:blipFill>
      <xdr:spPr>
        <a:xfrm>
          <a:off x="2377853" y="5742877"/>
          <a:ext cx="227073" cy="243840"/>
        </a:xfrm>
        <a:prstGeom prst="rect">
          <a:avLst/>
        </a:prstGeom>
      </xdr:spPr>
    </xdr:pic>
    <xdr:clientData/>
  </xdr:oneCellAnchor>
  <xdr:oneCellAnchor>
    <xdr:from>
      <xdr:col>4</xdr:col>
      <xdr:colOff>297180</xdr:colOff>
      <xdr:row>33</xdr:row>
      <xdr:rowOff>228600</xdr:rowOff>
    </xdr:from>
    <xdr:ext cx="227073" cy="243840"/>
    <xdr:pic>
      <xdr:nvPicPr>
        <xdr:cNvPr id="21" name="Afbeelding 20">
          <a:extLst>
            <a:ext uri="{FF2B5EF4-FFF2-40B4-BE49-F238E27FC236}">
              <a16:creationId xmlns:a16="http://schemas.microsoft.com/office/drawing/2014/main" id="{574626FD-CA71-4940-AF63-E2BF43B3186B}"/>
            </a:ext>
          </a:extLst>
        </xdr:cNvPr>
        <xdr:cNvPicPr>
          <a:picLocks noChangeAspect="1"/>
        </xdr:cNvPicPr>
      </xdr:nvPicPr>
      <xdr:blipFill>
        <a:blip xmlns:r="http://schemas.openxmlformats.org/officeDocument/2006/relationships" r:embed="rId9"/>
        <a:stretch>
          <a:fillRect/>
        </a:stretch>
      </xdr:blipFill>
      <xdr:spPr>
        <a:xfrm>
          <a:off x="2125980" y="5029200"/>
          <a:ext cx="227073" cy="243840"/>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stzegelalbum-be.com/info-s/info-3-postzegellijst-compl-inv-j1849-heden" TargetMode="External"/><Relationship Id="rId1" Type="http://schemas.openxmlformats.org/officeDocument/2006/relationships/hyperlink" Target="https://postzegelalbum-be.jouwweb.b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A3A4-0A8C-4A8A-B6E8-C5092D09E69D}">
  <dimension ref="A1:V106"/>
  <sheetViews>
    <sheetView tabSelected="1" view="pageBreakPreview" topLeftCell="A9" zoomScale="82" zoomScaleNormal="100" zoomScaleSheetLayoutView="82" workbookViewId="0">
      <selection activeCell="G85" sqref="G85"/>
    </sheetView>
  </sheetViews>
  <sheetFormatPr defaultRowHeight="14.4" x14ac:dyDescent="0.3"/>
  <cols>
    <col min="1" max="1" width="8.88671875" style="1"/>
    <col min="2" max="2" width="14.33203125" style="1" customWidth="1"/>
    <col min="3" max="3" width="3.88671875" style="1" customWidth="1"/>
    <col min="4" max="4" width="4.6640625" style="1" customWidth="1"/>
    <col min="5" max="6" width="5" style="1" customWidth="1"/>
    <col min="7" max="7" width="7" style="1" customWidth="1"/>
    <col min="8" max="12" width="5" style="1" customWidth="1"/>
    <col min="13" max="13" width="5.6640625" style="1" customWidth="1"/>
    <col min="14" max="14" width="5.5546875" style="1" customWidth="1"/>
    <col min="15" max="15" width="5" style="1" customWidth="1"/>
    <col min="16" max="16" width="5.21875" style="1" customWidth="1"/>
    <col min="17" max="17" width="5.33203125" style="1" customWidth="1"/>
    <col min="18" max="22" width="5" style="1" customWidth="1"/>
    <col min="23" max="23" width="49.33203125" style="1" customWidth="1"/>
    <col min="24" max="16384" width="8.88671875" style="1"/>
  </cols>
  <sheetData>
    <row r="1" spans="2:22" ht="4.2" customHeight="1" x14ac:dyDescent="0.3">
      <c r="B1" s="5"/>
      <c r="C1" s="5"/>
      <c r="D1" s="4"/>
      <c r="E1" s="2"/>
      <c r="F1" s="2"/>
      <c r="G1" s="2"/>
      <c r="H1" s="2"/>
      <c r="I1" s="3"/>
      <c r="J1" s="2"/>
      <c r="K1" s="2"/>
      <c r="L1" s="2"/>
      <c r="M1" s="2"/>
      <c r="N1" s="2"/>
      <c r="O1" s="2"/>
      <c r="P1" s="2"/>
      <c r="Q1" s="2"/>
      <c r="R1" s="2"/>
      <c r="S1" s="2"/>
      <c r="T1" s="2"/>
      <c r="U1" s="2"/>
      <c r="V1" s="2"/>
    </row>
    <row r="2" spans="2:22" ht="23.4" thickBot="1" x14ac:dyDescent="0.45">
      <c r="F2" s="132" t="s">
        <v>114</v>
      </c>
      <c r="G2" s="131"/>
      <c r="H2" s="131"/>
      <c r="I2" s="131"/>
      <c r="J2" s="131"/>
      <c r="K2" s="131"/>
      <c r="L2" s="131"/>
      <c r="M2" s="131"/>
      <c r="N2" s="131"/>
      <c r="O2" s="131"/>
      <c r="P2" s="131"/>
      <c r="Q2" s="131"/>
    </row>
    <row r="3" spans="2:22" ht="15" thickTop="1" x14ac:dyDescent="0.3">
      <c r="F3" s="142" t="s">
        <v>2</v>
      </c>
      <c r="G3" s="143" t="s">
        <v>111</v>
      </c>
      <c r="H3" s="13"/>
    </row>
    <row r="4" spans="2:22" x14ac:dyDescent="0.3">
      <c r="F4" s="13"/>
      <c r="G4" s="142" t="s">
        <v>112</v>
      </c>
      <c r="H4" s="144" t="s">
        <v>113</v>
      </c>
    </row>
    <row r="5" spans="2:22" ht="15" thickBot="1" x14ac:dyDescent="0.35">
      <c r="F5" s="13"/>
      <c r="G5" s="142"/>
      <c r="H5" s="144"/>
    </row>
    <row r="6" spans="2:22" ht="21.6" customHeight="1" thickTop="1" x14ac:dyDescent="0.3">
      <c r="C6" s="197" t="s">
        <v>108</v>
      </c>
      <c r="D6" s="198"/>
      <c r="E6" s="198"/>
      <c r="F6" s="198"/>
      <c r="G6" s="198"/>
      <c r="H6" s="198"/>
      <c r="I6" s="198"/>
      <c r="J6" s="198"/>
      <c r="K6" s="198"/>
      <c r="L6" s="198"/>
      <c r="M6" s="198"/>
      <c r="N6" s="198"/>
      <c r="O6" s="198"/>
      <c r="P6" s="199"/>
      <c r="Q6" s="59"/>
      <c r="R6" s="1" t="s">
        <v>107</v>
      </c>
      <c r="T6" s="59"/>
      <c r="U6" s="59"/>
      <c r="V6" s="59"/>
    </row>
    <row r="7" spans="2:22" ht="21.6" customHeight="1" thickBot="1" x14ac:dyDescent="0.35">
      <c r="C7" s="200"/>
      <c r="D7" s="201"/>
      <c r="E7" s="201"/>
      <c r="F7" s="201"/>
      <c r="G7" s="201"/>
      <c r="H7" s="201"/>
      <c r="I7" s="201"/>
      <c r="J7" s="201"/>
      <c r="K7" s="201"/>
      <c r="L7" s="201"/>
      <c r="M7" s="201"/>
      <c r="N7" s="201"/>
      <c r="O7" s="201"/>
      <c r="P7" s="202"/>
      <c r="Q7" s="59"/>
      <c r="R7" s="59"/>
      <c r="S7" s="59"/>
      <c r="T7" s="59"/>
      <c r="U7" s="59"/>
      <c r="V7" s="59"/>
    </row>
    <row r="8" spans="2:22" ht="23.4" thickTop="1" x14ac:dyDescent="0.4">
      <c r="C8" s="130" t="s">
        <v>106</v>
      </c>
      <c r="D8" s="129"/>
      <c r="E8" s="129"/>
      <c r="F8" s="129"/>
      <c r="G8" s="129"/>
      <c r="H8" s="128"/>
      <c r="I8" s="127"/>
      <c r="J8" s="127"/>
      <c r="K8" s="127"/>
      <c r="L8" s="127"/>
      <c r="M8" s="127"/>
      <c r="N8" s="127"/>
      <c r="O8" s="127"/>
      <c r="P8" s="126"/>
    </row>
    <row r="9" spans="2:22" ht="21.6" customHeight="1" thickBot="1" x14ac:dyDescent="0.45">
      <c r="C9" s="125" t="s">
        <v>105</v>
      </c>
      <c r="D9" s="124"/>
      <c r="E9" s="124"/>
      <c r="F9" s="124"/>
      <c r="G9" s="124"/>
      <c r="H9" s="123"/>
      <c r="I9" s="122"/>
      <c r="J9" s="122"/>
      <c r="K9" s="122"/>
      <c r="L9" s="122"/>
      <c r="M9" s="122"/>
      <c r="N9" s="122"/>
      <c r="O9" s="122"/>
      <c r="P9" s="121"/>
    </row>
    <row r="10" spans="2:22" ht="15.6" thickTop="1" thickBot="1" x14ac:dyDescent="0.35">
      <c r="C10" s="120" t="s">
        <v>104</v>
      </c>
      <c r="D10" s="119"/>
      <c r="E10" s="119"/>
      <c r="F10" s="119"/>
      <c r="G10" s="119"/>
      <c r="H10" s="119"/>
      <c r="I10" s="119"/>
      <c r="J10" s="118" t="s">
        <v>103</v>
      </c>
      <c r="K10" s="117"/>
      <c r="L10" s="116"/>
      <c r="M10" s="115"/>
      <c r="N10" s="113" t="s">
        <v>102</v>
      </c>
      <c r="O10" s="114" t="s">
        <v>101</v>
      </c>
      <c r="P10" s="113"/>
    </row>
    <row r="11" spans="2:22" ht="13.8" customHeight="1" thickTop="1" x14ac:dyDescent="0.4">
      <c r="C11" s="109" t="s">
        <v>100</v>
      </c>
      <c r="D11" s="109"/>
      <c r="E11" s="109"/>
      <c r="H11" s="107"/>
    </row>
    <row r="12" spans="2:22" ht="18.600000000000001" customHeight="1" x14ac:dyDescent="0.4">
      <c r="C12" s="112" t="s">
        <v>99</v>
      </c>
      <c r="D12" s="109"/>
      <c r="E12" s="109"/>
      <c r="H12" s="107"/>
    </row>
    <row r="13" spans="2:22" ht="18.600000000000001" customHeight="1" x14ac:dyDescent="0.4">
      <c r="C13" s="109"/>
      <c r="D13" s="111" t="s">
        <v>98</v>
      </c>
      <c r="E13" s="109"/>
      <c r="H13" s="107"/>
    </row>
    <row r="14" spans="2:22" ht="18.600000000000001" customHeight="1" x14ac:dyDescent="0.4">
      <c r="C14" s="109"/>
      <c r="D14" s="109" t="s">
        <v>97</v>
      </c>
      <c r="E14" s="109"/>
      <c r="H14" s="107"/>
    </row>
    <row r="15" spans="2:22" ht="18.600000000000001" customHeight="1" x14ac:dyDescent="0.4">
      <c r="C15" s="109"/>
      <c r="D15" s="109"/>
      <c r="E15" s="109" t="s">
        <v>96</v>
      </c>
      <c r="H15" s="107"/>
    </row>
    <row r="16" spans="2:22" ht="18.600000000000001" customHeight="1" x14ac:dyDescent="0.4">
      <c r="C16" s="110"/>
      <c r="D16" s="109" t="s">
        <v>95</v>
      </c>
      <c r="H16" s="107"/>
    </row>
    <row r="17" spans="2:22" ht="4.2" customHeight="1" x14ac:dyDescent="0.3">
      <c r="B17" s="5"/>
      <c r="C17" s="5"/>
      <c r="D17" s="4"/>
      <c r="E17" s="2"/>
      <c r="F17" s="2"/>
      <c r="G17" s="2"/>
      <c r="H17" s="2"/>
      <c r="I17" s="3"/>
      <c r="J17" s="2"/>
      <c r="K17" s="2"/>
      <c r="L17" s="2"/>
      <c r="M17" s="2"/>
      <c r="N17" s="2"/>
      <c r="O17" s="2"/>
      <c r="P17" s="2"/>
      <c r="Q17" s="2"/>
      <c r="R17" s="2"/>
      <c r="S17" s="2"/>
      <c r="T17" s="2"/>
      <c r="U17" s="2"/>
      <c r="V17" s="2"/>
    </row>
    <row r="18" spans="2:22" ht="22.8" x14ac:dyDescent="0.4">
      <c r="D18" s="22"/>
      <c r="E18" s="22"/>
      <c r="F18" s="108" t="s">
        <v>94</v>
      </c>
      <c r="G18" s="22"/>
      <c r="I18" s="22"/>
      <c r="J18" s="22"/>
      <c r="K18" s="22"/>
      <c r="L18" s="22"/>
      <c r="M18" s="22"/>
      <c r="N18" s="22"/>
      <c r="O18" s="22"/>
      <c r="P18" s="22"/>
      <c r="Q18" s="22"/>
      <c r="R18" s="22"/>
      <c r="S18" s="22"/>
      <c r="T18" s="22"/>
      <c r="U18" s="22"/>
      <c r="V18" s="22"/>
    </row>
    <row r="19" spans="2:22" ht="23.4" thickBot="1" x14ac:dyDescent="0.45">
      <c r="D19" s="22"/>
      <c r="E19" s="22"/>
      <c r="F19" s="22"/>
      <c r="G19" s="22"/>
      <c r="H19" s="107"/>
      <c r="I19" s="22"/>
      <c r="J19" s="22"/>
      <c r="K19" s="22"/>
      <c r="L19" s="22"/>
      <c r="M19" s="22"/>
      <c r="N19" s="22"/>
      <c r="O19" s="22"/>
      <c r="P19" s="22"/>
      <c r="Q19" s="22"/>
      <c r="R19" s="22"/>
      <c r="S19" s="22"/>
      <c r="T19" s="22"/>
      <c r="U19" s="22"/>
      <c r="V19" s="22"/>
    </row>
    <row r="20" spans="2:22" x14ac:dyDescent="0.3">
      <c r="B20" s="203" t="s">
        <v>93</v>
      </c>
      <c r="D20" s="22"/>
      <c r="E20" s="22"/>
      <c r="F20" s="22"/>
      <c r="G20" s="22"/>
      <c r="H20" s="22"/>
      <c r="I20" s="22"/>
      <c r="J20" s="22"/>
      <c r="K20" s="22"/>
      <c r="L20" s="22"/>
      <c r="M20" s="22"/>
      <c r="N20" s="22"/>
      <c r="O20" s="22"/>
      <c r="P20" s="22"/>
      <c r="Q20" s="22"/>
      <c r="R20" s="22"/>
      <c r="S20" s="22"/>
      <c r="T20" s="22"/>
      <c r="U20" s="22"/>
      <c r="V20" s="22"/>
    </row>
    <row r="21" spans="2:22" ht="15.6" customHeight="1" thickBot="1" x14ac:dyDescent="0.35">
      <c r="B21" s="204"/>
      <c r="C21" s="106" t="s">
        <v>37</v>
      </c>
      <c r="D21" s="205" t="s">
        <v>92</v>
      </c>
      <c r="E21" s="206"/>
      <c r="F21" s="206"/>
      <c r="G21" s="182"/>
      <c r="H21" s="182"/>
      <c r="I21" s="182"/>
      <c r="J21" s="182"/>
      <c r="R21" s="22"/>
      <c r="S21" s="22"/>
      <c r="T21" s="22"/>
      <c r="U21" s="22"/>
      <c r="V21" s="22"/>
    </row>
    <row r="22" spans="2:22" ht="15" thickBot="1" x14ac:dyDescent="0.35">
      <c r="B22" s="22"/>
      <c r="C22" s="22"/>
      <c r="D22" s="22"/>
      <c r="E22" s="22"/>
      <c r="F22" s="22"/>
      <c r="G22" s="22"/>
      <c r="H22" s="22"/>
      <c r="I22" s="22"/>
      <c r="J22" s="22"/>
      <c r="K22" s="22"/>
      <c r="L22" s="22"/>
      <c r="M22" s="22"/>
      <c r="N22" s="22"/>
      <c r="O22" s="22"/>
      <c r="P22" s="59"/>
      <c r="Q22" s="59"/>
      <c r="R22" s="22"/>
      <c r="S22" s="22"/>
      <c r="T22" s="22"/>
      <c r="U22" s="22"/>
      <c r="V22" s="22"/>
    </row>
    <row r="23" spans="2:22" ht="16.2" thickBot="1" x14ac:dyDescent="0.35">
      <c r="B23" s="207" t="s">
        <v>91</v>
      </c>
      <c r="C23" s="105" t="s">
        <v>2</v>
      </c>
      <c r="D23" s="104" t="s">
        <v>90</v>
      </c>
      <c r="E23" s="103"/>
      <c r="F23" s="102"/>
      <c r="G23" s="101" t="s">
        <v>89</v>
      </c>
      <c r="H23" s="101"/>
      <c r="I23" s="101"/>
      <c r="J23" s="101"/>
      <c r="K23" s="101"/>
      <c r="L23" s="101"/>
      <c r="M23" s="101"/>
      <c r="N23" s="101"/>
      <c r="O23" s="101"/>
      <c r="P23" s="101"/>
      <c r="Q23" s="101"/>
      <c r="R23" s="101"/>
      <c r="S23" s="101"/>
      <c r="T23" s="101"/>
      <c r="U23" s="82"/>
      <c r="V23" s="81"/>
    </row>
    <row r="24" spans="2:22" ht="19.2" thickTop="1" thickBot="1" x14ac:dyDescent="0.4">
      <c r="B24" s="208"/>
      <c r="C24" s="99" t="s">
        <v>2</v>
      </c>
      <c r="D24" s="100" t="s">
        <v>88</v>
      </c>
      <c r="E24" s="98"/>
      <c r="F24" s="97"/>
      <c r="G24" s="1" t="s">
        <v>87</v>
      </c>
      <c r="H24" s="22"/>
      <c r="I24" s="22"/>
      <c r="K24" s="78"/>
      <c r="L24" s="77"/>
      <c r="M24" s="78"/>
      <c r="N24" s="78"/>
      <c r="O24" s="65"/>
      <c r="P24" s="77"/>
      <c r="Q24" s="76"/>
      <c r="R24" s="76"/>
      <c r="S24" s="76"/>
      <c r="T24" s="22"/>
      <c r="U24" s="22"/>
      <c r="V24" s="75"/>
    </row>
    <row r="25" spans="2:22" ht="19.2" thickTop="1" thickBot="1" x14ac:dyDescent="0.4">
      <c r="B25" s="208"/>
      <c r="C25" s="99" t="s">
        <v>2</v>
      </c>
      <c r="D25" s="150" t="s">
        <v>122</v>
      </c>
      <c r="E25" s="98"/>
      <c r="F25" s="97"/>
      <c r="G25" s="1" t="s">
        <v>86</v>
      </c>
      <c r="H25" s="22"/>
      <c r="I25" s="22"/>
      <c r="K25" s="78"/>
      <c r="L25" s="77"/>
      <c r="M25" s="78"/>
      <c r="N25" s="78"/>
      <c r="O25" s="65"/>
      <c r="P25" s="77"/>
      <c r="Q25" s="76"/>
      <c r="R25" s="76"/>
      <c r="S25" s="76"/>
      <c r="T25" s="22"/>
      <c r="U25" s="22"/>
      <c r="V25" s="75"/>
    </row>
    <row r="26" spans="2:22" ht="19.2" thickTop="1" thickBot="1" x14ac:dyDescent="0.4">
      <c r="B26" s="208"/>
      <c r="C26" s="96" t="s">
        <v>2</v>
      </c>
      <c r="D26" s="95" t="s">
        <v>123</v>
      </c>
      <c r="E26" s="94"/>
      <c r="F26" s="93"/>
      <c r="G26" s="1" t="s">
        <v>85</v>
      </c>
      <c r="H26" s="22"/>
      <c r="I26" s="22"/>
      <c r="K26" s="78"/>
      <c r="L26" s="77"/>
      <c r="M26" s="78"/>
      <c r="N26" s="78"/>
      <c r="O26" s="65"/>
      <c r="P26" s="77"/>
      <c r="Q26" s="76"/>
      <c r="R26" s="76"/>
      <c r="S26" s="76"/>
      <c r="T26" s="22"/>
      <c r="U26" s="22"/>
      <c r="V26" s="75"/>
    </row>
    <row r="27" spans="2:22" ht="22.8" customHeight="1" thickBot="1" x14ac:dyDescent="0.4">
      <c r="B27" s="209" t="s">
        <v>84</v>
      </c>
      <c r="C27" s="145" t="s">
        <v>2</v>
      </c>
      <c r="D27" s="219" t="s">
        <v>74</v>
      </c>
      <c r="E27" s="220"/>
      <c r="F27" s="221"/>
      <c r="G27" s="88" t="s">
        <v>83</v>
      </c>
      <c r="H27" s="92"/>
      <c r="I27" s="86"/>
      <c r="J27" s="87"/>
      <c r="K27" s="87"/>
      <c r="L27" s="84"/>
      <c r="M27" s="86"/>
      <c r="N27" s="86"/>
      <c r="O27" s="85"/>
      <c r="P27" s="84"/>
      <c r="Q27" s="83"/>
      <c r="R27" s="83"/>
      <c r="S27" s="83"/>
      <c r="T27" s="82"/>
      <c r="U27" s="82"/>
      <c r="V27" s="81"/>
    </row>
    <row r="28" spans="2:22" ht="19.2" customHeight="1" thickTop="1" thickBot="1" x14ac:dyDescent="0.4">
      <c r="B28" s="210"/>
      <c r="C28" s="146" t="s">
        <v>2</v>
      </c>
      <c r="D28" s="155" t="s">
        <v>82</v>
      </c>
      <c r="E28" s="156"/>
      <c r="F28" s="157"/>
      <c r="G28" s="80" t="s">
        <v>115</v>
      </c>
      <c r="H28" s="91"/>
      <c r="I28" s="78"/>
      <c r="J28" s="79"/>
      <c r="K28" s="79"/>
      <c r="L28" s="77"/>
      <c r="M28" s="78"/>
      <c r="N28" s="78"/>
      <c r="O28" s="65"/>
      <c r="P28" s="77"/>
      <c r="Q28" s="76"/>
      <c r="R28" s="76"/>
      <c r="S28" s="76"/>
      <c r="T28" s="22"/>
      <c r="U28" s="22"/>
      <c r="V28" s="75"/>
    </row>
    <row r="29" spans="2:22" ht="19.2" customHeight="1" thickTop="1" thickBot="1" x14ac:dyDescent="0.4">
      <c r="B29" s="210"/>
      <c r="C29" s="146" t="s">
        <v>2</v>
      </c>
      <c r="D29" s="155" t="s">
        <v>127</v>
      </c>
      <c r="E29" s="156"/>
      <c r="F29" s="157"/>
      <c r="G29" s="80" t="s">
        <v>128</v>
      </c>
      <c r="H29" s="91"/>
      <c r="I29" s="78"/>
      <c r="J29" s="79"/>
      <c r="K29" s="79"/>
      <c r="L29" s="77"/>
      <c r="M29" s="78"/>
      <c r="N29" s="78"/>
      <c r="O29" s="65"/>
      <c r="P29" s="77"/>
      <c r="Q29" s="76"/>
      <c r="R29" s="76"/>
      <c r="S29" s="76"/>
      <c r="T29" s="22"/>
      <c r="U29" s="22"/>
      <c r="V29" s="75"/>
    </row>
    <row r="30" spans="2:22" ht="18.600000000000001" customHeight="1" thickTop="1" thickBot="1" x14ac:dyDescent="0.4">
      <c r="B30" s="210"/>
      <c r="C30" s="146" t="s">
        <v>2</v>
      </c>
      <c r="D30" s="155" t="s">
        <v>81</v>
      </c>
      <c r="E30" s="156"/>
      <c r="F30" s="157"/>
      <c r="G30" s="80" t="s">
        <v>116</v>
      </c>
      <c r="H30" s="91"/>
      <c r="I30" s="78"/>
      <c r="J30" s="79"/>
      <c r="K30" s="79"/>
      <c r="L30" s="77"/>
      <c r="M30" s="78"/>
      <c r="N30" s="78"/>
      <c r="O30" s="65"/>
      <c r="P30" s="77"/>
      <c r="Q30" s="76"/>
      <c r="R30" s="76"/>
      <c r="S30" s="76"/>
      <c r="T30" s="22"/>
      <c r="U30" s="22"/>
      <c r="V30" s="75"/>
    </row>
    <row r="31" spans="2:22" ht="19.2" thickTop="1" thickBot="1" x14ac:dyDescent="0.4">
      <c r="B31" s="210"/>
      <c r="C31" s="146" t="s">
        <v>2</v>
      </c>
      <c r="D31" s="155" t="s">
        <v>80</v>
      </c>
      <c r="E31" s="156"/>
      <c r="F31" s="157"/>
      <c r="G31" s="80" t="s">
        <v>117</v>
      </c>
      <c r="H31" s="91"/>
      <c r="I31" s="78"/>
      <c r="J31" s="79"/>
      <c r="K31" s="79"/>
      <c r="L31" s="77"/>
      <c r="M31" s="78"/>
      <c r="N31" s="78"/>
      <c r="O31" s="65"/>
      <c r="P31" s="77"/>
      <c r="Q31" s="76"/>
      <c r="R31" s="76"/>
      <c r="S31" s="76"/>
      <c r="T31" s="22"/>
      <c r="U31" s="22"/>
      <c r="V31" s="75"/>
    </row>
    <row r="32" spans="2:22" ht="18" customHeight="1" thickTop="1" thickBot="1" x14ac:dyDescent="0.4">
      <c r="B32" s="211"/>
      <c r="C32" s="146" t="s">
        <v>2</v>
      </c>
      <c r="D32" s="213" t="s">
        <v>79</v>
      </c>
      <c r="E32" s="214"/>
      <c r="F32" s="215"/>
      <c r="G32" s="222" t="s">
        <v>78</v>
      </c>
      <c r="H32" s="90" t="s">
        <v>115</v>
      </c>
      <c r="I32" s="78"/>
      <c r="J32" s="79"/>
      <c r="K32" s="79"/>
      <c r="L32" s="77"/>
      <c r="M32" s="78"/>
      <c r="N32" s="78"/>
      <c r="O32" s="65"/>
      <c r="P32" s="77"/>
      <c r="Q32" s="76"/>
      <c r="R32" s="76"/>
      <c r="S32" s="76"/>
      <c r="T32" s="22"/>
      <c r="U32" s="22"/>
      <c r="V32" s="75"/>
    </row>
    <row r="33" spans="1:22" ht="18" customHeight="1" thickTop="1" thickBot="1" x14ac:dyDescent="0.4">
      <c r="B33" s="211"/>
      <c r="C33" s="146" t="s">
        <v>2</v>
      </c>
      <c r="D33" s="213" t="s">
        <v>77</v>
      </c>
      <c r="E33" s="214"/>
      <c r="F33" s="215"/>
      <c r="G33" s="223"/>
      <c r="H33" s="90" t="s">
        <v>118</v>
      </c>
      <c r="I33" s="78"/>
      <c r="J33" s="79"/>
      <c r="K33" s="79"/>
      <c r="L33" s="77"/>
      <c r="M33" s="78"/>
      <c r="N33" s="78"/>
      <c r="O33" s="65"/>
      <c r="P33" s="77"/>
      <c r="Q33" s="76"/>
      <c r="R33" s="76"/>
      <c r="S33" s="76"/>
      <c r="T33" s="22"/>
      <c r="U33" s="22"/>
      <c r="V33" s="75"/>
    </row>
    <row r="34" spans="1:22" ht="28.2" customHeight="1" thickTop="1" thickBot="1" x14ac:dyDescent="0.35">
      <c r="B34" s="212"/>
      <c r="C34" s="147" t="s">
        <v>2</v>
      </c>
      <c r="D34" s="216" t="s">
        <v>76</v>
      </c>
      <c r="E34" s="217"/>
      <c r="F34" s="218"/>
      <c r="G34" s="224"/>
      <c r="H34" s="225" t="s">
        <v>119</v>
      </c>
      <c r="I34" s="226"/>
      <c r="J34" s="226"/>
      <c r="K34" s="226"/>
      <c r="L34" s="226"/>
      <c r="M34" s="226"/>
      <c r="N34" s="226"/>
      <c r="O34" s="226"/>
      <c r="P34" s="226"/>
      <c r="Q34" s="226"/>
      <c r="R34" s="226"/>
      <c r="S34" s="226"/>
      <c r="T34" s="226"/>
      <c r="U34" s="226"/>
      <c r="V34" s="89"/>
    </row>
    <row r="35" spans="1:22" ht="22.2" customHeight="1" thickBot="1" x14ac:dyDescent="0.4">
      <c r="B35" s="158" t="s">
        <v>75</v>
      </c>
      <c r="C35" s="148" t="s">
        <v>2</v>
      </c>
      <c r="D35" s="161" t="s">
        <v>74</v>
      </c>
      <c r="E35" s="162"/>
      <c r="F35" s="163"/>
      <c r="G35" s="88" t="s">
        <v>73</v>
      </c>
      <c r="H35" s="88"/>
      <c r="I35" s="86"/>
      <c r="J35" s="87"/>
      <c r="K35" s="87"/>
      <c r="L35" s="84"/>
      <c r="M35" s="86"/>
      <c r="N35" s="86"/>
      <c r="O35" s="85"/>
      <c r="P35" s="84"/>
      <c r="Q35" s="83"/>
      <c r="R35" s="83"/>
      <c r="S35" s="83"/>
      <c r="T35" s="82"/>
      <c r="U35" s="82"/>
      <c r="V35" s="81"/>
    </row>
    <row r="36" spans="1:22" ht="22.2" customHeight="1" thickTop="1" thickBot="1" x14ac:dyDescent="0.5">
      <c r="B36" s="159"/>
      <c r="C36" s="149" t="s">
        <v>2</v>
      </c>
      <c r="D36" s="152" t="s">
        <v>72</v>
      </c>
      <c r="E36" s="153"/>
      <c r="F36" s="154"/>
      <c r="G36" s="80" t="s">
        <v>120</v>
      </c>
      <c r="H36" s="80"/>
      <c r="I36" s="78"/>
      <c r="J36" s="79"/>
      <c r="K36" s="79"/>
      <c r="L36" s="77"/>
      <c r="M36" s="78"/>
      <c r="N36" s="78"/>
      <c r="O36" s="65"/>
      <c r="P36" s="77"/>
      <c r="Q36" s="76"/>
      <c r="R36" s="76"/>
      <c r="S36" s="76"/>
      <c r="T36" s="22"/>
      <c r="U36" s="22"/>
      <c r="V36" s="75"/>
    </row>
    <row r="37" spans="1:22" ht="22.2" customHeight="1" thickTop="1" thickBot="1" x14ac:dyDescent="0.45">
      <c r="B37" s="160"/>
      <c r="C37" s="149" t="s">
        <v>2</v>
      </c>
      <c r="D37" s="164" t="s">
        <v>109</v>
      </c>
      <c r="E37" s="165"/>
      <c r="F37" s="166"/>
      <c r="G37" s="80" t="s">
        <v>121</v>
      </c>
      <c r="H37" s="80"/>
      <c r="I37" s="78"/>
      <c r="J37" s="79"/>
      <c r="K37" s="79"/>
      <c r="L37" s="77"/>
      <c r="M37" s="78"/>
      <c r="N37" s="78"/>
      <c r="O37" s="65"/>
      <c r="P37" s="77"/>
      <c r="Q37" s="76"/>
      <c r="R37" s="76"/>
      <c r="S37" s="76"/>
      <c r="T37" s="22"/>
      <c r="U37" s="22"/>
      <c r="V37" s="75"/>
    </row>
    <row r="38" spans="1:22" s="78" customFormat="1" ht="5.4" customHeight="1" x14ac:dyDescent="0.3">
      <c r="A38" s="1"/>
    </row>
    <row r="39" spans="1:22" ht="4.8" customHeight="1" x14ac:dyDescent="0.3">
      <c r="B39" s="66"/>
      <c r="C39" s="66"/>
      <c r="D39" s="66"/>
      <c r="E39" s="66"/>
      <c r="F39" s="66"/>
      <c r="G39" s="66"/>
      <c r="H39" s="66"/>
      <c r="I39" s="67"/>
      <c r="J39" s="66"/>
      <c r="K39" s="66"/>
      <c r="L39" s="66"/>
      <c r="M39" s="66"/>
      <c r="N39" s="66"/>
      <c r="O39" s="66"/>
      <c r="P39" s="66"/>
      <c r="Q39" s="66"/>
      <c r="R39" s="66"/>
      <c r="S39" s="66"/>
      <c r="T39" s="66"/>
      <c r="U39" s="66"/>
      <c r="V39" s="66"/>
    </row>
    <row r="40" spans="1:22" x14ac:dyDescent="0.3">
      <c r="B40" s="65"/>
      <c r="E40" s="133" t="s">
        <v>71</v>
      </c>
      <c r="V40" s="134"/>
    </row>
    <row r="41" spans="1:22" x14ac:dyDescent="0.3">
      <c r="B41" s="65"/>
      <c r="C41" s="65"/>
      <c r="D41" s="65"/>
      <c r="E41" s="135" t="s">
        <v>70</v>
      </c>
      <c r="F41" s="136"/>
      <c r="G41" s="136"/>
      <c r="H41" s="136"/>
      <c r="I41" s="136"/>
      <c r="J41" s="136"/>
      <c r="K41" s="137"/>
      <c r="L41" s="136"/>
      <c r="M41" s="138" t="s">
        <v>4</v>
      </c>
      <c r="N41" s="181">
        <v>39295</v>
      </c>
      <c r="O41" s="182"/>
      <c r="P41" s="183"/>
      <c r="R41" s="65"/>
    </row>
    <row r="42" spans="1:22" ht="15" x14ac:dyDescent="0.3">
      <c r="B42" s="65"/>
      <c r="C42" s="65"/>
      <c r="D42" s="69"/>
      <c r="E42" s="65"/>
      <c r="F42" s="65"/>
      <c r="G42" s="65"/>
      <c r="H42" s="65"/>
      <c r="I42" s="65"/>
      <c r="J42" s="65"/>
      <c r="K42" s="74" t="s">
        <v>69</v>
      </c>
      <c r="L42" s="73" t="s">
        <v>68</v>
      </c>
      <c r="M42" s="72"/>
      <c r="N42" s="71"/>
      <c r="O42" s="70"/>
      <c r="S42" s="59"/>
    </row>
    <row r="43" spans="1:22" ht="23.4" x14ac:dyDescent="0.3">
      <c r="B43" s="65"/>
      <c r="C43" s="65"/>
      <c r="D43" s="69"/>
      <c r="E43" s="37"/>
      <c r="F43" s="68" t="s">
        <v>67</v>
      </c>
      <c r="G43" s="13"/>
      <c r="H43" s="13"/>
      <c r="I43" s="37"/>
      <c r="J43" s="13"/>
      <c r="K43" s="68"/>
      <c r="L43" s="37"/>
      <c r="M43" s="13"/>
      <c r="N43" s="38"/>
      <c r="O43" s="13"/>
      <c r="P43" s="37"/>
      <c r="Q43" s="37"/>
      <c r="R43" s="64"/>
      <c r="S43" s="64"/>
      <c r="T43" s="37"/>
      <c r="U43" s="37"/>
      <c r="V43" s="37"/>
    </row>
    <row r="44" spans="1:22" ht="4.8" customHeight="1" x14ac:dyDescent="0.3">
      <c r="B44" s="66"/>
      <c r="C44" s="66"/>
      <c r="D44" s="66"/>
      <c r="E44" s="66"/>
      <c r="F44" s="66"/>
      <c r="G44" s="66"/>
      <c r="H44" s="66"/>
      <c r="I44" s="67"/>
      <c r="J44" s="66"/>
      <c r="K44" s="66"/>
      <c r="L44" s="66"/>
      <c r="M44" s="66"/>
      <c r="N44" s="66"/>
      <c r="O44" s="66"/>
      <c r="P44" s="66"/>
      <c r="Q44" s="66"/>
      <c r="R44" s="66"/>
      <c r="S44" s="66"/>
      <c r="T44" s="66"/>
      <c r="U44" s="66"/>
      <c r="V44" s="66"/>
    </row>
    <row r="45" spans="1:22" ht="18" x14ac:dyDescent="0.3">
      <c r="C45" s="65"/>
      <c r="D45" s="16"/>
      <c r="E45" s="45" t="s">
        <v>66</v>
      </c>
      <c r="F45" s="13"/>
      <c r="G45" s="37"/>
      <c r="H45" s="37"/>
      <c r="I45" s="37"/>
      <c r="J45" s="37"/>
      <c r="K45" s="37"/>
      <c r="L45" s="37"/>
      <c r="M45" s="13"/>
      <c r="N45" s="13"/>
      <c r="O45" s="13"/>
      <c r="P45" s="37"/>
      <c r="Q45" s="64"/>
      <c r="R45" s="37"/>
      <c r="S45" s="37"/>
      <c r="T45" s="18" t="s">
        <v>4</v>
      </c>
      <c r="U45" s="37"/>
      <c r="V45" s="37"/>
    </row>
    <row r="46" spans="1:22" ht="17.399999999999999" x14ac:dyDescent="0.3">
      <c r="D46" s="16"/>
      <c r="E46" s="44" t="s">
        <v>43</v>
      </c>
      <c r="F46" s="22"/>
      <c r="G46" s="22"/>
      <c r="H46" s="22"/>
      <c r="I46" s="22"/>
      <c r="J46" s="22"/>
      <c r="K46" s="22"/>
      <c r="L46" s="22"/>
      <c r="M46" s="22"/>
      <c r="N46" s="22"/>
      <c r="O46" s="22"/>
      <c r="P46" s="22"/>
      <c r="Q46" s="22"/>
      <c r="R46" s="22"/>
      <c r="S46" s="22"/>
      <c r="T46" s="37"/>
      <c r="U46" s="37"/>
      <c r="V46" s="37"/>
    </row>
    <row r="47" spans="1:22" ht="52.8" customHeight="1" thickBot="1" x14ac:dyDescent="0.35">
      <c r="D47" s="16"/>
      <c r="E47" s="184" t="s">
        <v>124</v>
      </c>
      <c r="F47" s="178"/>
      <c r="G47" s="178"/>
      <c r="H47" s="178"/>
      <c r="I47" s="178"/>
      <c r="J47" s="178"/>
      <c r="K47" s="178"/>
      <c r="L47" s="178"/>
      <c r="M47" s="178"/>
      <c r="N47" s="178"/>
      <c r="O47" s="178"/>
      <c r="P47" s="178"/>
      <c r="Q47" s="178"/>
      <c r="R47" s="178"/>
      <c r="S47" s="178"/>
      <c r="T47" s="178"/>
      <c r="U47" s="178"/>
      <c r="V47" s="37"/>
    </row>
    <row r="48" spans="1:22" ht="15.6" x14ac:dyDescent="0.3">
      <c r="B48" s="185" t="s">
        <v>65</v>
      </c>
      <c r="C48" s="15" t="s">
        <v>2</v>
      </c>
      <c r="D48" s="41" t="s">
        <v>24</v>
      </c>
      <c r="E48" s="41" t="s">
        <v>24</v>
      </c>
      <c r="F48" s="63" t="s">
        <v>21</v>
      </c>
      <c r="G48" s="41" t="s">
        <v>28</v>
      </c>
      <c r="H48" s="41" t="s">
        <v>41</v>
      </c>
      <c r="I48" s="41" t="s">
        <v>39</v>
      </c>
      <c r="J48" s="12"/>
      <c r="K48" s="13"/>
      <c r="L48" s="13"/>
      <c r="M48" s="13"/>
      <c r="N48" s="13"/>
      <c r="O48" s="13"/>
      <c r="P48" s="13"/>
      <c r="Q48" s="13"/>
      <c r="R48" s="13"/>
      <c r="S48" s="37"/>
      <c r="T48" s="37"/>
      <c r="U48" s="37"/>
      <c r="V48" s="37"/>
    </row>
    <row r="49" spans="2:22" ht="15.6" x14ac:dyDescent="0.3">
      <c r="B49" s="186"/>
      <c r="C49" s="15" t="s">
        <v>2</v>
      </c>
      <c r="D49" s="41" t="s">
        <v>21</v>
      </c>
      <c r="E49" s="62">
        <v>3695</v>
      </c>
      <c r="F49" s="62">
        <f>E49+1</f>
        <v>3696</v>
      </c>
      <c r="G49" s="62">
        <f>F49+1</f>
        <v>3697</v>
      </c>
      <c r="H49" s="62">
        <f>G49+1</f>
        <v>3698</v>
      </c>
      <c r="I49" s="62">
        <f>H49+1</f>
        <v>3699</v>
      </c>
      <c r="J49" s="12" t="s">
        <v>64</v>
      </c>
      <c r="K49" s="13"/>
      <c r="L49" s="13"/>
      <c r="M49" s="13"/>
      <c r="N49" s="13"/>
      <c r="O49" s="13"/>
      <c r="P49" s="13"/>
      <c r="Q49" s="13"/>
      <c r="R49" s="13"/>
      <c r="S49" s="37"/>
      <c r="T49" s="37"/>
      <c r="U49" s="37"/>
      <c r="V49" s="37"/>
    </row>
    <row r="50" spans="2:22" ht="15.6" x14ac:dyDescent="0.3">
      <c r="B50" s="187"/>
      <c r="C50" s="15" t="s">
        <v>2</v>
      </c>
      <c r="D50" s="41" t="s">
        <v>28</v>
      </c>
      <c r="E50" s="140">
        <v>0.52</v>
      </c>
      <c r="F50" s="140">
        <v>1.04</v>
      </c>
      <c r="G50" s="141">
        <v>1.56</v>
      </c>
      <c r="H50" s="140">
        <v>2.6</v>
      </c>
      <c r="I50" s="140">
        <v>3.64</v>
      </c>
      <c r="J50" s="39"/>
      <c r="K50" s="8"/>
      <c r="L50" s="13"/>
      <c r="M50" s="13"/>
      <c r="N50" s="13"/>
      <c r="O50" s="13"/>
      <c r="P50" s="13"/>
      <c r="Q50" s="13"/>
      <c r="R50" s="13"/>
      <c r="S50" s="37"/>
      <c r="T50" s="37"/>
      <c r="U50" s="37"/>
      <c r="V50" s="37"/>
    </row>
    <row r="51" spans="2:22" ht="15.6" x14ac:dyDescent="0.3">
      <c r="B51" s="187"/>
      <c r="C51" s="15" t="s">
        <v>2</v>
      </c>
      <c r="D51" s="41" t="s">
        <v>41</v>
      </c>
      <c r="E51" s="40" t="s">
        <v>37</v>
      </c>
      <c r="F51" s="40" t="s">
        <v>37</v>
      </c>
      <c r="G51" s="40" t="s">
        <v>37</v>
      </c>
      <c r="H51" s="40" t="s">
        <v>37</v>
      </c>
      <c r="I51" s="40" t="s">
        <v>37</v>
      </c>
      <c r="J51" s="39"/>
      <c r="K51" s="8"/>
      <c r="L51" s="13"/>
      <c r="M51" s="13"/>
      <c r="N51" s="13"/>
      <c r="O51" s="13"/>
      <c r="P51" s="13"/>
      <c r="Q51" s="13"/>
      <c r="R51" s="13"/>
      <c r="S51" s="37"/>
      <c r="T51" s="37"/>
      <c r="U51" s="37"/>
      <c r="V51" s="37"/>
    </row>
    <row r="52" spans="2:22" ht="16.2" thickBot="1" x14ac:dyDescent="0.35">
      <c r="B52" s="188"/>
      <c r="C52" s="15" t="s">
        <v>2</v>
      </c>
      <c r="D52" s="41" t="s">
        <v>39</v>
      </c>
      <c r="E52" s="22" t="s">
        <v>36</v>
      </c>
      <c r="F52" s="13"/>
      <c r="G52" s="37"/>
      <c r="H52" s="37"/>
      <c r="I52" s="37"/>
      <c r="J52" s="37"/>
      <c r="K52" s="37"/>
      <c r="L52" s="37"/>
      <c r="M52" s="13"/>
      <c r="N52" s="38"/>
      <c r="O52" s="13"/>
      <c r="P52" s="37"/>
      <c r="Q52" s="37"/>
      <c r="R52" s="37"/>
      <c r="S52" s="37"/>
      <c r="T52" s="37"/>
      <c r="U52" s="37"/>
      <c r="V52" s="37"/>
    </row>
    <row r="53" spans="2:22" ht="15.6" x14ac:dyDescent="0.3">
      <c r="D53" s="16"/>
      <c r="E53" s="22"/>
      <c r="F53" s="22" t="s">
        <v>35</v>
      </c>
      <c r="G53" s="37"/>
      <c r="H53" s="37"/>
      <c r="I53" s="37"/>
      <c r="J53" s="37"/>
      <c r="K53" s="13"/>
      <c r="L53" s="38"/>
      <c r="M53" s="13"/>
      <c r="N53" s="37"/>
      <c r="O53" s="37"/>
      <c r="P53" s="13"/>
      <c r="Q53" s="13"/>
      <c r="R53" s="13"/>
      <c r="S53" s="37"/>
      <c r="T53" s="37"/>
      <c r="U53" s="37"/>
      <c r="V53" s="37"/>
    </row>
    <row r="54" spans="2:22" ht="15.6" x14ac:dyDescent="0.3">
      <c r="D54" s="16"/>
      <c r="E54" s="22"/>
      <c r="F54" s="37"/>
      <c r="G54" s="22" t="s">
        <v>34</v>
      </c>
      <c r="H54" s="37"/>
      <c r="I54" s="13"/>
      <c r="J54" s="38"/>
      <c r="K54" s="13"/>
      <c r="L54" s="37"/>
      <c r="M54" s="37"/>
      <c r="N54" s="13"/>
      <c r="O54" s="13"/>
      <c r="P54" s="13"/>
      <c r="Q54" s="13"/>
      <c r="R54" s="13"/>
      <c r="S54" s="37"/>
      <c r="T54" s="37"/>
      <c r="U54" s="37"/>
      <c r="V54" s="37"/>
    </row>
    <row r="55" spans="2:22" ht="15.6" x14ac:dyDescent="0.3">
      <c r="D55" s="16"/>
      <c r="E55" s="22"/>
      <c r="F55" s="37"/>
      <c r="G55" s="37"/>
      <c r="H55" s="22" t="s">
        <v>63</v>
      </c>
      <c r="I55" s="13"/>
      <c r="J55" s="37"/>
      <c r="K55" s="37"/>
      <c r="L55" s="13"/>
      <c r="M55" s="13"/>
      <c r="N55" s="13"/>
      <c r="O55" s="13"/>
      <c r="P55" s="13"/>
      <c r="Q55" s="13"/>
      <c r="R55" s="13"/>
      <c r="S55" s="37"/>
      <c r="T55" s="37"/>
      <c r="U55" s="37"/>
      <c r="V55" s="37"/>
    </row>
    <row r="56" spans="2:22" ht="16.2" thickBot="1" x14ac:dyDescent="0.35">
      <c r="D56" s="16"/>
      <c r="E56" s="22"/>
      <c r="F56" s="37"/>
      <c r="G56" s="37"/>
      <c r="H56" s="38"/>
      <c r="I56" s="22" t="s">
        <v>62</v>
      </c>
      <c r="J56" s="37"/>
      <c r="K56" s="13"/>
      <c r="L56" s="13"/>
      <c r="M56" s="13"/>
      <c r="N56" s="13"/>
      <c r="O56" s="13"/>
      <c r="P56" s="13"/>
      <c r="Q56" s="13"/>
      <c r="R56" s="13"/>
      <c r="S56" s="37"/>
      <c r="T56" s="37"/>
      <c r="U56" s="37"/>
      <c r="V56" s="37"/>
    </row>
    <row r="57" spans="2:22" ht="15.6" x14ac:dyDescent="0.3">
      <c r="B57" s="169" t="s">
        <v>25</v>
      </c>
      <c r="D57" s="46"/>
      <c r="E57" s="12" t="s">
        <v>61</v>
      </c>
      <c r="F57" s="6"/>
      <c r="G57" s="6"/>
      <c r="H57" s="6"/>
      <c r="I57" s="8"/>
      <c r="J57" s="8"/>
      <c r="K57" s="8"/>
      <c r="L57" s="8"/>
      <c r="M57" s="8"/>
      <c r="N57" s="8"/>
      <c r="O57" s="12"/>
      <c r="P57" s="12"/>
      <c r="Q57" s="12"/>
      <c r="R57" s="12"/>
      <c r="S57" s="37"/>
      <c r="T57" s="13"/>
      <c r="U57" s="13"/>
      <c r="V57" s="13"/>
    </row>
    <row r="58" spans="2:22" ht="15.6" x14ac:dyDescent="0.3">
      <c r="B58" s="171"/>
      <c r="C58" s="15" t="s">
        <v>2</v>
      </c>
      <c r="D58" s="189" t="s">
        <v>60</v>
      </c>
      <c r="E58" s="190"/>
      <c r="F58" s="13"/>
      <c r="H58" s="151" t="s">
        <v>125</v>
      </c>
      <c r="I58" s="37"/>
      <c r="J58" s="37"/>
      <c r="K58" s="37"/>
      <c r="L58" s="37"/>
      <c r="M58" s="13"/>
      <c r="N58" s="38"/>
      <c r="O58" s="13"/>
      <c r="P58" s="37"/>
      <c r="Q58" s="37"/>
      <c r="R58" s="37"/>
      <c r="S58" s="37"/>
      <c r="T58" s="37"/>
      <c r="U58" s="37"/>
      <c r="V58" s="37"/>
    </row>
    <row r="59" spans="2:22" ht="15.6" x14ac:dyDescent="0.3">
      <c r="B59" s="171"/>
      <c r="C59" s="15" t="s">
        <v>2</v>
      </c>
      <c r="D59" s="189" t="s">
        <v>60</v>
      </c>
      <c r="E59" s="190"/>
      <c r="F59" s="13"/>
      <c r="H59" s="151" t="s">
        <v>126</v>
      </c>
      <c r="J59" s="37"/>
      <c r="K59" s="37"/>
      <c r="L59" s="37"/>
      <c r="M59" s="13"/>
      <c r="N59" s="38"/>
      <c r="O59" s="13"/>
      <c r="P59" s="37"/>
      <c r="Q59" s="37"/>
      <c r="R59" s="37"/>
      <c r="S59" s="37"/>
      <c r="T59" s="37"/>
      <c r="U59" s="37"/>
      <c r="V59" s="37"/>
    </row>
    <row r="60" spans="2:22" ht="16.2" thickBot="1" x14ac:dyDescent="0.35">
      <c r="B60" s="173"/>
      <c r="C60" s="15" t="s">
        <v>2</v>
      </c>
      <c r="D60" s="191" t="s">
        <v>59</v>
      </c>
      <c r="E60" s="192"/>
      <c r="F60" s="193"/>
      <c r="G60" s="61"/>
      <c r="J60" s="37"/>
      <c r="K60" s="37"/>
      <c r="L60" s="194">
        <v>3866</v>
      </c>
      <c r="M60" s="195"/>
      <c r="N60" s="60">
        <v>39487</v>
      </c>
      <c r="O60" s="140">
        <v>0.8</v>
      </c>
      <c r="P60" s="140"/>
      <c r="R60" s="30"/>
      <c r="S60" s="37"/>
      <c r="T60" s="37"/>
      <c r="U60" s="37"/>
      <c r="V60" s="37"/>
    </row>
    <row r="61" spans="2:22" ht="3" customHeight="1" x14ac:dyDescent="0.3">
      <c r="B61" s="5"/>
      <c r="C61" s="5"/>
      <c r="D61" s="4"/>
      <c r="E61" s="2"/>
      <c r="F61" s="2"/>
      <c r="G61" s="2"/>
      <c r="H61" s="2"/>
      <c r="I61" s="3"/>
      <c r="J61" s="2"/>
      <c r="K61" s="2"/>
      <c r="L61" s="2"/>
      <c r="M61" s="2"/>
      <c r="N61" s="2"/>
      <c r="O61" s="2"/>
      <c r="P61" s="2"/>
      <c r="Q61" s="2"/>
      <c r="R61" s="2"/>
      <c r="S61" s="2"/>
      <c r="T61" s="2"/>
      <c r="U61" s="2"/>
      <c r="V61" s="2"/>
    </row>
    <row r="62" spans="2:22" ht="15.6" x14ac:dyDescent="0.3">
      <c r="D62" s="16"/>
      <c r="E62" s="58" t="s">
        <v>58</v>
      </c>
      <c r="F62" s="37"/>
      <c r="G62" s="37"/>
      <c r="H62" s="37"/>
      <c r="I62" s="37"/>
      <c r="J62" s="37"/>
      <c r="K62" s="37"/>
      <c r="L62" s="6"/>
      <c r="M62" s="8"/>
      <c r="N62" s="6"/>
      <c r="O62" s="37"/>
      <c r="P62" s="37"/>
      <c r="Q62" s="37"/>
      <c r="R62" s="37"/>
      <c r="S62" s="37"/>
      <c r="T62" s="18" t="s">
        <v>4</v>
      </c>
      <c r="U62" s="57"/>
      <c r="V62" s="57"/>
    </row>
    <row r="63" spans="2:22" ht="18" x14ac:dyDescent="0.3">
      <c r="D63" s="16"/>
      <c r="E63" s="44" t="s">
        <v>57</v>
      </c>
      <c r="F63" s="56"/>
      <c r="G63" s="56"/>
      <c r="H63" s="56"/>
      <c r="I63" s="56"/>
      <c r="J63" s="56"/>
      <c r="K63" s="56"/>
      <c r="L63" s="55"/>
      <c r="M63" s="54"/>
      <c r="N63" s="6"/>
      <c r="O63" s="37"/>
      <c r="P63" s="37"/>
      <c r="Q63" s="37"/>
      <c r="R63" s="37"/>
      <c r="S63" s="37"/>
      <c r="T63" s="38"/>
      <c r="U63" s="38"/>
      <c r="V63" s="38"/>
    </row>
    <row r="64" spans="2:22" ht="22.2" customHeight="1" x14ac:dyDescent="0.3">
      <c r="D64" s="16"/>
      <c r="E64" s="6" t="s">
        <v>56</v>
      </c>
      <c r="F64" s="37"/>
      <c r="G64" s="37"/>
      <c r="H64" s="37"/>
      <c r="I64" s="37"/>
      <c r="J64" s="37"/>
      <c r="K64" s="37"/>
      <c r="L64" s="6"/>
      <c r="M64" s="8"/>
      <c r="N64" s="6"/>
      <c r="O64" s="37"/>
      <c r="P64" s="37"/>
      <c r="Q64" s="37"/>
      <c r="R64" s="37"/>
      <c r="S64" s="37"/>
      <c r="T64" s="6"/>
      <c r="U64" s="6"/>
      <c r="V64" s="6"/>
    </row>
    <row r="65" spans="2:22" ht="72" customHeight="1" x14ac:dyDescent="0.3">
      <c r="D65" s="16"/>
      <c r="E65" s="178" t="s">
        <v>55</v>
      </c>
      <c r="F65" s="178"/>
      <c r="G65" s="178"/>
      <c r="H65" s="178"/>
      <c r="I65" s="178"/>
      <c r="J65" s="178"/>
      <c r="K65" s="178"/>
      <c r="L65" s="178"/>
      <c r="M65" s="178"/>
      <c r="N65" s="178"/>
      <c r="O65" s="178"/>
      <c r="P65" s="178"/>
      <c r="Q65" s="178"/>
      <c r="R65" s="178"/>
      <c r="S65" s="178"/>
      <c r="T65" s="196"/>
      <c r="U65" s="196"/>
      <c r="V65" s="196"/>
    </row>
    <row r="66" spans="2:22" ht="54.6" customHeight="1" x14ac:dyDescent="0.3">
      <c r="D66" s="16"/>
      <c r="E66" s="178" t="s">
        <v>54</v>
      </c>
      <c r="F66" s="178"/>
      <c r="G66" s="178"/>
      <c r="H66" s="178"/>
      <c r="I66" s="178"/>
      <c r="J66" s="178"/>
      <c r="K66" s="178"/>
      <c r="L66" s="178"/>
      <c r="M66" s="178"/>
      <c r="N66" s="178"/>
      <c r="O66" s="178"/>
      <c r="P66" s="178"/>
      <c r="Q66" s="178"/>
      <c r="R66" s="178"/>
      <c r="S66" s="178"/>
      <c r="T66" s="196"/>
      <c r="U66" s="196"/>
      <c r="V66" s="196"/>
    </row>
    <row r="67" spans="2:22" ht="8.4" customHeight="1" x14ac:dyDescent="0.3">
      <c r="D67" s="16"/>
      <c r="E67" s="6"/>
      <c r="F67" s="37"/>
      <c r="G67" s="37"/>
      <c r="H67" s="37"/>
      <c r="I67" s="37"/>
      <c r="J67" s="37"/>
      <c r="K67" s="37"/>
      <c r="L67" s="6"/>
      <c r="M67" s="8"/>
      <c r="N67" s="6"/>
      <c r="O67" s="37"/>
      <c r="P67" s="37"/>
      <c r="Q67" s="37"/>
      <c r="R67" s="37"/>
      <c r="S67" s="37"/>
      <c r="T67" s="6"/>
      <c r="U67" s="6"/>
      <c r="V67" s="6"/>
    </row>
    <row r="68" spans="2:22" ht="20.399999999999999" x14ac:dyDescent="0.3">
      <c r="D68" s="16"/>
      <c r="E68" s="53" t="s">
        <v>53</v>
      </c>
      <c r="F68" s="52"/>
      <c r="G68" s="52"/>
      <c r="H68" s="52"/>
      <c r="I68" s="37"/>
      <c r="J68" s="37"/>
      <c r="K68" s="37"/>
      <c r="L68" s="6"/>
      <c r="M68" s="8"/>
      <c r="N68" s="6"/>
      <c r="O68" s="37"/>
      <c r="P68" s="37"/>
      <c r="Q68" s="37"/>
      <c r="R68" s="37"/>
      <c r="S68" s="37"/>
      <c r="T68" s="51"/>
      <c r="U68" s="12"/>
      <c r="V68" s="12"/>
    </row>
    <row r="69" spans="2:22" ht="9" customHeight="1" thickBot="1" x14ac:dyDescent="0.35">
      <c r="D69" s="16"/>
      <c r="E69" s="53"/>
      <c r="F69" s="52"/>
      <c r="G69" s="52"/>
      <c r="H69" s="52"/>
      <c r="I69" s="37"/>
      <c r="J69" s="37"/>
      <c r="K69" s="37"/>
      <c r="L69" s="6"/>
      <c r="M69" s="8"/>
      <c r="N69" s="6"/>
      <c r="O69" s="37"/>
      <c r="P69" s="37"/>
      <c r="Q69" s="37"/>
      <c r="R69" s="37"/>
      <c r="S69" s="37"/>
      <c r="T69" s="51"/>
      <c r="U69" s="12"/>
      <c r="V69" s="12"/>
    </row>
    <row r="70" spans="2:22" ht="20.399999999999999" customHeight="1" thickBot="1" x14ac:dyDescent="0.35">
      <c r="B70" s="169" t="s">
        <v>52</v>
      </c>
      <c r="C70" s="15" t="s">
        <v>2</v>
      </c>
      <c r="D70" s="49" t="s">
        <v>32</v>
      </c>
      <c r="E70" s="50"/>
      <c r="F70" s="139">
        <v>0.8</v>
      </c>
      <c r="G70" s="37"/>
      <c r="H70" s="6" t="s">
        <v>51</v>
      </c>
      <c r="I70" s="37"/>
      <c r="J70" s="37"/>
      <c r="K70" s="37"/>
      <c r="L70" s="6"/>
      <c r="M70" s="8"/>
      <c r="N70" s="6"/>
      <c r="O70" s="37"/>
      <c r="P70" s="37"/>
      <c r="Q70" s="37"/>
      <c r="R70" s="37"/>
      <c r="S70" s="37"/>
      <c r="T70" s="12"/>
      <c r="U70" s="12"/>
      <c r="V70" s="12"/>
    </row>
    <row r="71" spans="2:22" ht="20.399999999999999" customHeight="1" thickBot="1" x14ac:dyDescent="0.35">
      <c r="B71" s="171"/>
      <c r="C71" s="15" t="s">
        <v>2</v>
      </c>
      <c r="D71" s="49" t="s">
        <v>50</v>
      </c>
      <c r="E71" s="13"/>
      <c r="F71" s="139">
        <v>2.4</v>
      </c>
      <c r="G71" s="6"/>
      <c r="H71" s="12" t="s">
        <v>49</v>
      </c>
      <c r="I71" s="8"/>
      <c r="J71" s="8"/>
      <c r="K71" s="8"/>
      <c r="L71" s="8"/>
      <c r="M71" s="8"/>
      <c r="N71" s="8"/>
      <c r="O71" s="12"/>
      <c r="P71" s="12"/>
      <c r="Q71" s="12"/>
      <c r="R71" s="12"/>
      <c r="S71" s="12"/>
      <c r="T71" s="12"/>
      <c r="U71" s="12"/>
      <c r="V71" s="12"/>
    </row>
    <row r="72" spans="2:22" ht="20.399999999999999" customHeight="1" thickBot="1" x14ac:dyDescent="0.35">
      <c r="B72" s="171"/>
      <c r="C72" s="15" t="s">
        <v>2</v>
      </c>
      <c r="D72" s="48">
        <v>1</v>
      </c>
      <c r="E72" s="6"/>
      <c r="F72" s="139">
        <v>0.9</v>
      </c>
      <c r="G72" s="6"/>
      <c r="H72" s="12" t="s">
        <v>48</v>
      </c>
      <c r="I72" s="8"/>
      <c r="J72" s="8"/>
      <c r="K72" s="8"/>
      <c r="L72" s="8"/>
      <c r="M72" s="8"/>
      <c r="N72" s="8"/>
      <c r="O72" s="12"/>
      <c r="P72" s="12"/>
      <c r="Q72" s="12"/>
      <c r="R72" s="12"/>
      <c r="S72" s="12"/>
      <c r="T72" s="12"/>
      <c r="U72" s="12"/>
      <c r="V72" s="12"/>
    </row>
    <row r="73" spans="2:22" ht="20.399999999999999" customHeight="1" thickBot="1" x14ac:dyDescent="0.35">
      <c r="B73" s="170"/>
      <c r="C73" s="15" t="s">
        <v>2</v>
      </c>
      <c r="D73" s="48">
        <v>3</v>
      </c>
      <c r="E73" s="13"/>
      <c r="F73" s="139">
        <v>2.7</v>
      </c>
      <c r="G73" s="6"/>
      <c r="H73" s="12" t="s">
        <v>47</v>
      </c>
      <c r="I73" s="8"/>
      <c r="J73" s="8"/>
      <c r="K73" s="8"/>
      <c r="L73" s="8"/>
      <c r="M73" s="8"/>
      <c r="N73" s="8"/>
      <c r="O73" s="12"/>
      <c r="P73" s="12"/>
      <c r="Q73" s="12"/>
      <c r="R73" s="12"/>
      <c r="S73" s="12"/>
      <c r="T73" s="37"/>
      <c r="U73" s="37"/>
      <c r="V73" s="37"/>
    </row>
    <row r="74" spans="2:22" ht="43.2" customHeight="1" x14ac:dyDescent="0.3">
      <c r="B74" s="47"/>
      <c r="C74" s="30"/>
      <c r="D74" s="46"/>
      <c r="E74" s="178" t="s">
        <v>46</v>
      </c>
      <c r="F74" s="178"/>
      <c r="G74" s="178"/>
      <c r="H74" s="178"/>
      <c r="I74" s="178"/>
      <c r="J74" s="178"/>
      <c r="K74" s="178"/>
      <c r="L74" s="178"/>
      <c r="M74" s="178"/>
      <c r="N74" s="178"/>
      <c r="O74" s="178"/>
      <c r="P74" s="178"/>
      <c r="Q74" s="178"/>
      <c r="R74" s="178"/>
      <c r="S74" s="178"/>
      <c r="T74" s="37"/>
      <c r="U74" s="37"/>
      <c r="V74" s="37"/>
    </row>
    <row r="75" spans="2:22" ht="43.2" customHeight="1" x14ac:dyDescent="0.3">
      <c r="D75" s="46"/>
      <c r="E75" s="178" t="s">
        <v>45</v>
      </c>
      <c r="F75" s="178"/>
      <c r="G75" s="178"/>
      <c r="H75" s="178"/>
      <c r="I75" s="178"/>
      <c r="J75" s="178"/>
      <c r="K75" s="178"/>
      <c r="L75" s="178"/>
      <c r="M75" s="178"/>
      <c r="N75" s="178"/>
      <c r="O75" s="178"/>
      <c r="P75" s="178"/>
      <c r="Q75" s="178"/>
      <c r="R75" s="178"/>
      <c r="S75" s="178"/>
      <c r="T75" s="37"/>
      <c r="U75" s="37"/>
      <c r="V75" s="37"/>
    </row>
    <row r="76" spans="2:22" ht="3" customHeight="1" x14ac:dyDescent="0.3">
      <c r="B76" s="5"/>
      <c r="C76" s="5"/>
      <c r="D76" s="4"/>
      <c r="E76" s="2"/>
      <c r="F76" s="2"/>
      <c r="G76" s="2"/>
      <c r="H76" s="2"/>
      <c r="I76" s="3"/>
      <c r="J76" s="2"/>
      <c r="K76" s="2"/>
      <c r="L76" s="2"/>
      <c r="M76" s="2"/>
      <c r="N76" s="2"/>
      <c r="O76" s="2"/>
      <c r="P76" s="2"/>
      <c r="Q76" s="2"/>
      <c r="R76" s="2"/>
      <c r="S76" s="2"/>
      <c r="T76" s="2"/>
      <c r="U76" s="2"/>
      <c r="V76" s="2"/>
    </row>
    <row r="77" spans="2:22" ht="18.600000000000001" thickBot="1" x14ac:dyDescent="0.35">
      <c r="D77" s="16"/>
      <c r="E77" s="45" t="s">
        <v>44</v>
      </c>
      <c r="F77" s="12"/>
      <c r="G77" s="12"/>
      <c r="H77" s="12"/>
      <c r="I77" s="12"/>
      <c r="J77" s="44" t="s">
        <v>43</v>
      </c>
      <c r="K77" s="12"/>
      <c r="L77" s="12"/>
      <c r="M77" s="13"/>
      <c r="N77" s="38"/>
      <c r="O77" s="13"/>
      <c r="P77" s="12"/>
      <c r="Q77" s="12"/>
      <c r="R77" s="12"/>
      <c r="S77" s="43"/>
      <c r="T77" s="18" t="s">
        <v>4</v>
      </c>
      <c r="U77" s="37"/>
      <c r="V77" s="37"/>
    </row>
    <row r="78" spans="2:22" ht="30" customHeight="1" x14ac:dyDescent="0.3">
      <c r="B78" s="169" t="s">
        <v>25</v>
      </c>
      <c r="D78" s="16"/>
      <c r="E78" s="179" t="s">
        <v>42</v>
      </c>
      <c r="F78" s="180"/>
      <c r="G78" s="180"/>
      <c r="H78" s="180"/>
      <c r="I78" s="180"/>
      <c r="J78" s="180"/>
      <c r="K78" s="180"/>
      <c r="L78" s="180"/>
      <c r="M78" s="180"/>
      <c r="N78" s="180"/>
      <c r="O78" s="180"/>
      <c r="P78" s="180"/>
      <c r="Q78" s="180"/>
      <c r="R78" s="180"/>
      <c r="S78" s="180"/>
      <c r="T78" s="180"/>
      <c r="U78" s="180"/>
      <c r="V78" s="37"/>
    </row>
    <row r="79" spans="2:22" ht="15.6" x14ac:dyDescent="0.3">
      <c r="B79" s="171"/>
      <c r="C79" s="15" t="s">
        <v>2</v>
      </c>
      <c r="D79" s="41" t="s">
        <v>24</v>
      </c>
      <c r="E79" s="41" t="s">
        <v>24</v>
      </c>
      <c r="F79" s="41" t="s">
        <v>21</v>
      </c>
      <c r="G79" s="41" t="s">
        <v>28</v>
      </c>
      <c r="H79" s="8"/>
      <c r="I79" s="8"/>
      <c r="J79" s="12"/>
      <c r="K79" s="13"/>
      <c r="L79" s="13"/>
      <c r="M79" s="42" t="s">
        <v>41</v>
      </c>
      <c r="N79" s="38" t="s">
        <v>40</v>
      </c>
      <c r="O79" s="42" t="s">
        <v>39</v>
      </c>
      <c r="P79" s="13" t="s">
        <v>38</v>
      </c>
      <c r="Q79" s="13"/>
      <c r="R79" s="13"/>
      <c r="S79" s="37"/>
      <c r="T79" s="37"/>
      <c r="U79" s="37"/>
      <c r="V79" s="37"/>
    </row>
    <row r="80" spans="2:22" ht="15.6" x14ac:dyDescent="0.3">
      <c r="B80" s="171"/>
      <c r="C80" s="15" t="s">
        <v>2</v>
      </c>
      <c r="D80" s="41" t="s">
        <v>21</v>
      </c>
      <c r="E80" s="140">
        <v>0.59</v>
      </c>
      <c r="F80" s="140">
        <f>+E80*2</f>
        <v>1.18</v>
      </c>
      <c r="G80" s="141">
        <f>+E80*3</f>
        <v>1.77</v>
      </c>
      <c r="H80" s="40"/>
      <c r="I80" s="40"/>
      <c r="J80" s="39"/>
      <c r="K80" s="8"/>
      <c r="L80" s="13"/>
      <c r="N80" s="13"/>
      <c r="O80" s="13"/>
      <c r="P80" s="13"/>
      <c r="Q80" s="13"/>
      <c r="R80" s="13"/>
      <c r="S80" s="37"/>
      <c r="T80" s="37"/>
      <c r="U80" s="37"/>
      <c r="V80" s="37"/>
    </row>
    <row r="81" spans="2:22" ht="16.2" thickBot="1" x14ac:dyDescent="0.35">
      <c r="B81" s="173"/>
      <c r="C81" s="15" t="s">
        <v>2</v>
      </c>
      <c r="D81" s="41" t="s">
        <v>28</v>
      </c>
      <c r="E81" s="40" t="s">
        <v>37</v>
      </c>
      <c r="F81" s="40" t="s">
        <v>37</v>
      </c>
      <c r="G81" s="40" t="s">
        <v>37</v>
      </c>
      <c r="H81" s="40"/>
      <c r="I81" s="40"/>
      <c r="J81" s="39"/>
      <c r="K81" s="8"/>
      <c r="L81" s="13"/>
      <c r="M81" s="13"/>
      <c r="N81" s="13"/>
      <c r="O81" s="13"/>
      <c r="P81" s="13"/>
      <c r="Q81" s="13"/>
      <c r="R81" s="13"/>
      <c r="S81" s="37"/>
      <c r="T81" s="37"/>
      <c r="U81" s="37"/>
      <c r="V81" s="37"/>
    </row>
    <row r="82" spans="2:22" ht="15.6" x14ac:dyDescent="0.3">
      <c r="B82" s="31"/>
      <c r="C82" s="30"/>
      <c r="D82" s="16"/>
      <c r="E82" s="22" t="s">
        <v>36</v>
      </c>
      <c r="F82" s="13"/>
      <c r="G82" s="37"/>
      <c r="H82" s="37"/>
      <c r="I82" s="37"/>
      <c r="J82" s="37"/>
      <c r="K82" s="37"/>
      <c r="L82" s="37"/>
      <c r="M82" s="13"/>
      <c r="N82" s="38"/>
      <c r="O82" s="13"/>
      <c r="P82" s="37"/>
      <c r="Q82" s="37"/>
      <c r="R82" s="37"/>
      <c r="S82" s="37"/>
      <c r="T82" s="37"/>
      <c r="U82" s="37"/>
      <c r="V82" s="37"/>
    </row>
    <row r="83" spans="2:22" ht="15.6" x14ac:dyDescent="0.3">
      <c r="D83" s="16"/>
      <c r="E83" s="22"/>
      <c r="F83" s="22" t="s">
        <v>35</v>
      </c>
      <c r="G83" s="37"/>
      <c r="H83" s="37"/>
      <c r="I83" s="37"/>
      <c r="J83" s="37"/>
      <c r="K83" s="13"/>
      <c r="L83" s="38"/>
      <c r="M83" s="13"/>
      <c r="N83" s="37"/>
      <c r="O83" s="37"/>
      <c r="P83" s="13"/>
      <c r="Q83" s="13"/>
      <c r="R83" s="13"/>
      <c r="S83" s="37"/>
      <c r="T83" s="37"/>
      <c r="U83" s="37"/>
      <c r="V83" s="37"/>
    </row>
    <row r="84" spans="2:22" ht="15.6" x14ac:dyDescent="0.3">
      <c r="D84" s="16"/>
      <c r="E84" s="22"/>
      <c r="F84" s="37"/>
      <c r="G84" s="22" t="s">
        <v>34</v>
      </c>
      <c r="H84" s="37"/>
      <c r="I84" s="13"/>
      <c r="J84" s="38"/>
      <c r="K84" s="13"/>
      <c r="L84" s="37"/>
      <c r="M84" s="37"/>
      <c r="N84" s="13"/>
      <c r="O84" s="13"/>
      <c r="P84" s="13"/>
      <c r="Q84" s="13"/>
      <c r="R84" s="13"/>
      <c r="S84" s="37"/>
      <c r="T84" s="37"/>
      <c r="U84" s="37"/>
      <c r="V84" s="37"/>
    </row>
    <row r="85" spans="2:22" ht="15.6" x14ac:dyDescent="0.3">
      <c r="D85" s="16"/>
      <c r="E85" s="22"/>
      <c r="F85" s="37"/>
      <c r="G85" s="37"/>
      <c r="H85" s="22" t="s">
        <v>33</v>
      </c>
      <c r="I85" s="13"/>
      <c r="J85" s="37"/>
      <c r="K85" s="37"/>
      <c r="L85" s="13"/>
      <c r="M85" s="13"/>
      <c r="N85" s="13"/>
      <c r="O85" s="13"/>
      <c r="P85" s="13"/>
      <c r="Q85" s="13"/>
      <c r="R85" s="13"/>
      <c r="S85" s="37"/>
      <c r="T85" s="37"/>
      <c r="U85" s="37"/>
      <c r="V85" s="37"/>
    </row>
    <row r="86" spans="2:22" ht="17.399999999999999" customHeight="1" x14ac:dyDescent="0.3">
      <c r="D86" s="36" t="s">
        <v>32</v>
      </c>
      <c r="E86" s="35"/>
      <c r="F86" s="167">
        <v>4042</v>
      </c>
      <c r="G86" s="168"/>
      <c r="H86" s="33"/>
      <c r="I86" s="34" t="s">
        <v>31</v>
      </c>
      <c r="J86" s="33"/>
      <c r="K86" s="33"/>
      <c r="L86" s="33"/>
      <c r="M86" s="33"/>
      <c r="N86" s="33"/>
      <c r="O86" s="33"/>
      <c r="P86" s="33"/>
      <c r="Q86" s="33"/>
      <c r="R86" s="33"/>
      <c r="S86" s="33"/>
      <c r="T86" s="33"/>
      <c r="U86" s="33"/>
      <c r="V86" s="33"/>
    </row>
    <row r="87" spans="2:22" ht="3" customHeight="1" x14ac:dyDescent="0.3">
      <c r="B87" s="5"/>
      <c r="C87" s="5"/>
      <c r="D87" s="4"/>
      <c r="E87" s="2"/>
      <c r="F87" s="2"/>
      <c r="G87" s="2"/>
      <c r="H87" s="2"/>
      <c r="I87" s="3"/>
      <c r="J87" s="2"/>
      <c r="K87" s="2"/>
      <c r="L87" s="2"/>
      <c r="M87" s="2"/>
      <c r="N87" s="2"/>
      <c r="O87" s="2"/>
      <c r="P87" s="2"/>
      <c r="Q87" s="2"/>
      <c r="R87" s="2"/>
      <c r="S87" s="2"/>
      <c r="T87" s="2"/>
      <c r="U87" s="2"/>
      <c r="V87" s="2"/>
    </row>
    <row r="88" spans="2:22" x14ac:dyDescent="0.3">
      <c r="E88" s="20"/>
    </row>
    <row r="89" spans="2:22" ht="15" thickBot="1" x14ac:dyDescent="0.35">
      <c r="E89" s="20" t="s">
        <v>30</v>
      </c>
    </row>
    <row r="90" spans="2:22" x14ac:dyDescent="0.3">
      <c r="B90" s="169" t="s">
        <v>6</v>
      </c>
      <c r="C90" s="15" t="s">
        <v>2</v>
      </c>
      <c r="D90" s="27" t="s">
        <v>24</v>
      </c>
      <c r="F90" s="6"/>
      <c r="G90" s="6"/>
      <c r="H90" s="13"/>
      <c r="I90" s="33"/>
      <c r="J90" s="33"/>
      <c r="K90" s="33"/>
      <c r="L90" s="33"/>
      <c r="M90" s="33"/>
      <c r="N90" s="33"/>
      <c r="O90" s="33"/>
      <c r="P90" s="33"/>
      <c r="Q90" s="33"/>
      <c r="R90" s="33"/>
      <c r="S90" s="33"/>
      <c r="T90" s="18" t="s">
        <v>4</v>
      </c>
      <c r="U90" s="33"/>
      <c r="V90" s="6"/>
    </row>
    <row r="91" spans="2:22" ht="15" thickBot="1" x14ac:dyDescent="0.35">
      <c r="B91" s="170"/>
      <c r="C91" s="15" t="s">
        <v>2</v>
      </c>
      <c r="D91" s="27" t="s">
        <v>21</v>
      </c>
      <c r="E91" s="22" t="s">
        <v>29</v>
      </c>
      <c r="F91" s="22"/>
      <c r="G91" s="22"/>
      <c r="H91" s="28" t="s">
        <v>28</v>
      </c>
      <c r="I91" s="22" t="s">
        <v>27</v>
      </c>
      <c r="J91" s="22"/>
      <c r="K91" s="28" t="s">
        <v>24</v>
      </c>
      <c r="L91" s="32" t="s">
        <v>23</v>
      </c>
      <c r="M91" s="28" t="s">
        <v>21</v>
      </c>
      <c r="N91" s="22"/>
      <c r="O91" s="22"/>
      <c r="P91" s="22"/>
      <c r="Q91" s="22"/>
      <c r="R91" s="22"/>
      <c r="S91" s="22"/>
      <c r="T91" s="22"/>
      <c r="U91" s="22"/>
      <c r="V91" s="22"/>
    </row>
    <row r="92" spans="2:22" ht="19.2" customHeight="1" x14ac:dyDescent="0.3">
      <c r="B92" s="31"/>
      <c r="C92" s="30"/>
      <c r="D92" s="16"/>
      <c r="E92" s="22"/>
      <c r="F92" s="22"/>
      <c r="G92" s="22"/>
      <c r="H92" s="22"/>
      <c r="I92" s="22"/>
      <c r="J92" s="22"/>
      <c r="K92" s="22"/>
      <c r="L92" s="22"/>
      <c r="M92" s="22"/>
      <c r="N92" s="22"/>
      <c r="O92" s="22"/>
      <c r="P92" s="22"/>
      <c r="Q92" s="22"/>
      <c r="R92" s="22"/>
      <c r="S92" s="22"/>
      <c r="T92" s="22"/>
      <c r="U92" s="22"/>
      <c r="V92" s="22"/>
    </row>
    <row r="93" spans="2:22" ht="3" customHeight="1" x14ac:dyDescent="0.3">
      <c r="B93" s="5"/>
      <c r="C93" s="5"/>
      <c r="D93" s="4"/>
      <c r="E93" s="2"/>
      <c r="F93" s="2"/>
      <c r="G93" s="2"/>
      <c r="H93" s="2"/>
      <c r="I93" s="3"/>
      <c r="J93" s="2"/>
      <c r="K93" s="2"/>
      <c r="L93" s="2"/>
      <c r="M93" s="2"/>
      <c r="N93" s="2"/>
      <c r="O93" s="2"/>
      <c r="P93" s="2"/>
      <c r="Q93" s="2"/>
      <c r="R93" s="2"/>
      <c r="S93" s="2"/>
      <c r="T93" s="2"/>
      <c r="U93" s="2"/>
      <c r="V93" s="2"/>
    </row>
    <row r="94" spans="2:22" x14ac:dyDescent="0.3">
      <c r="D94" s="16"/>
      <c r="F94" s="22"/>
      <c r="G94" s="22"/>
      <c r="H94" s="22"/>
      <c r="I94" s="22"/>
      <c r="J94" s="22"/>
      <c r="K94" s="22"/>
      <c r="L94" s="22"/>
      <c r="M94" s="22"/>
      <c r="N94" s="22"/>
      <c r="O94" s="22"/>
      <c r="P94" s="22"/>
      <c r="Q94" s="22"/>
      <c r="R94" s="22"/>
      <c r="S94" s="22"/>
      <c r="T94" s="18" t="s">
        <v>4</v>
      </c>
      <c r="U94" s="22"/>
      <c r="V94" s="22"/>
    </row>
    <row r="95" spans="2:22" ht="15" thickBot="1" x14ac:dyDescent="0.35">
      <c r="D95" s="16"/>
      <c r="E95" s="20" t="s">
        <v>26</v>
      </c>
      <c r="F95" s="22"/>
      <c r="G95" s="22"/>
      <c r="H95" s="22"/>
      <c r="I95" s="22"/>
      <c r="J95" s="22"/>
      <c r="K95" s="22"/>
      <c r="L95" s="22"/>
      <c r="M95" s="22"/>
      <c r="N95" s="22"/>
      <c r="O95" s="22"/>
      <c r="P95" s="22"/>
      <c r="Q95" s="22"/>
      <c r="R95" s="22"/>
      <c r="S95" s="22"/>
      <c r="T95" s="18"/>
      <c r="U95" s="22"/>
      <c r="V95" s="22"/>
    </row>
    <row r="96" spans="2:22" x14ac:dyDescent="0.3">
      <c r="B96" s="169" t="s">
        <v>25</v>
      </c>
      <c r="C96" s="15" t="s">
        <v>2</v>
      </c>
      <c r="D96" s="27" t="s">
        <v>24</v>
      </c>
      <c r="E96" s="6"/>
      <c r="F96" s="6"/>
      <c r="G96" s="28" t="s">
        <v>24</v>
      </c>
      <c r="H96" s="29" t="s">
        <v>23</v>
      </c>
      <c r="I96" s="28" t="s">
        <v>21</v>
      </c>
      <c r="J96" s="6" t="s">
        <v>22</v>
      </c>
      <c r="K96" s="6"/>
      <c r="L96" s="6"/>
      <c r="M96" s="6"/>
      <c r="N96" s="6"/>
      <c r="O96" s="6"/>
      <c r="P96" s="6"/>
      <c r="Q96" s="6"/>
      <c r="R96" s="6"/>
      <c r="S96" s="6"/>
      <c r="T96" s="6"/>
      <c r="U96" s="6"/>
      <c r="V96" s="6"/>
    </row>
    <row r="97" spans="2:22" ht="15.6" x14ac:dyDescent="0.3">
      <c r="B97" s="171"/>
      <c r="C97" s="15" t="s">
        <v>2</v>
      </c>
      <c r="D97" s="27" t="s">
        <v>21</v>
      </c>
      <c r="F97" s="6" t="s">
        <v>20</v>
      </c>
      <c r="G97" s="6"/>
      <c r="H97" s="6"/>
      <c r="I97" s="12" t="s">
        <v>16</v>
      </c>
      <c r="J97" s="19" t="s">
        <v>19</v>
      </c>
      <c r="K97" s="6"/>
      <c r="L97" s="9"/>
      <c r="M97" s="11" t="s">
        <v>18</v>
      </c>
      <c r="N97" s="19" t="s">
        <v>17</v>
      </c>
      <c r="O97" s="11"/>
      <c r="P97" s="8" t="s">
        <v>16</v>
      </c>
      <c r="Q97" s="19" t="s">
        <v>15</v>
      </c>
      <c r="R97" s="9"/>
      <c r="S97" s="11" t="s">
        <v>14</v>
      </c>
      <c r="T97" s="17" t="s">
        <v>13</v>
      </c>
      <c r="U97" s="6"/>
      <c r="V97" s="6"/>
    </row>
    <row r="98" spans="2:22" ht="18" customHeight="1" x14ac:dyDescent="0.3">
      <c r="B98" s="171"/>
      <c r="C98" s="15" t="s">
        <v>2</v>
      </c>
      <c r="D98" s="23" t="s">
        <v>11</v>
      </c>
      <c r="E98" s="22"/>
      <c r="F98" s="22"/>
      <c r="G98" s="22"/>
      <c r="H98" s="22"/>
      <c r="I98" s="25" t="s">
        <v>12</v>
      </c>
      <c r="J98" s="26" t="s">
        <v>11</v>
      </c>
      <c r="K98" s="22"/>
      <c r="L98" s="22"/>
      <c r="M98" s="25" t="s">
        <v>10</v>
      </c>
      <c r="N98" s="26" t="s">
        <v>8</v>
      </c>
      <c r="O98" s="22"/>
      <c r="P98" s="25" t="s">
        <v>10</v>
      </c>
      <c r="Q98" s="26" t="s">
        <v>9</v>
      </c>
      <c r="R98" s="22"/>
      <c r="S98" s="25" t="s">
        <v>10</v>
      </c>
      <c r="T98" s="24" t="s">
        <v>7</v>
      </c>
      <c r="U98" s="22"/>
      <c r="V98" s="22"/>
    </row>
    <row r="99" spans="2:22" ht="16.8" customHeight="1" x14ac:dyDescent="0.3">
      <c r="B99" s="172"/>
      <c r="C99" s="15" t="s">
        <v>2</v>
      </c>
      <c r="D99" s="23" t="s">
        <v>9</v>
      </c>
      <c r="E99" s="22"/>
      <c r="F99" s="22"/>
      <c r="G99" s="22"/>
      <c r="H99" s="22"/>
      <c r="I99" s="22"/>
      <c r="J99" s="22"/>
      <c r="K99" s="22"/>
      <c r="L99" s="22"/>
      <c r="M99" s="22"/>
      <c r="N99" s="22"/>
      <c r="O99" s="22"/>
      <c r="P99" s="22"/>
      <c r="Q99" s="22"/>
      <c r="R99" s="22"/>
      <c r="S99" s="22"/>
      <c r="T99" s="22"/>
      <c r="U99" s="22"/>
      <c r="V99" s="22"/>
    </row>
    <row r="100" spans="2:22" ht="16.8" customHeight="1" x14ac:dyDescent="0.3">
      <c r="B100" s="172"/>
      <c r="C100" s="15" t="s">
        <v>2</v>
      </c>
      <c r="D100" s="23" t="s">
        <v>8</v>
      </c>
      <c r="E100" s="22"/>
      <c r="F100" s="22"/>
      <c r="G100" s="22"/>
      <c r="H100" s="22"/>
      <c r="I100" s="174" t="s">
        <v>110</v>
      </c>
      <c r="J100" s="175"/>
      <c r="K100" s="175"/>
      <c r="L100" s="175"/>
      <c r="M100" s="175"/>
      <c r="N100" s="175"/>
      <c r="O100" s="175"/>
      <c r="P100" s="175"/>
      <c r="Q100" s="175"/>
      <c r="R100" s="175"/>
      <c r="S100" s="175"/>
      <c r="T100" s="175"/>
      <c r="U100" s="22"/>
      <c r="V100" s="22"/>
    </row>
    <row r="101" spans="2:22" ht="19.8" customHeight="1" thickBot="1" x14ac:dyDescent="0.35">
      <c r="B101" s="173"/>
      <c r="C101" s="15" t="s">
        <v>2</v>
      </c>
      <c r="D101" s="23" t="s">
        <v>7</v>
      </c>
      <c r="E101" s="22"/>
      <c r="F101" s="22"/>
      <c r="G101" s="22"/>
      <c r="H101" s="22"/>
      <c r="I101" s="22"/>
      <c r="J101" s="22"/>
      <c r="K101" s="22"/>
      <c r="L101" s="22"/>
      <c r="M101" s="22"/>
      <c r="N101" s="22"/>
      <c r="O101" s="22"/>
      <c r="P101" s="22"/>
      <c r="Q101" s="22"/>
      <c r="R101" s="22"/>
      <c r="S101" s="22"/>
      <c r="T101" s="22"/>
      <c r="U101" s="22"/>
      <c r="V101" s="22"/>
    </row>
    <row r="102" spans="2:22" ht="3" customHeight="1" thickBot="1" x14ac:dyDescent="0.35">
      <c r="B102" s="21"/>
      <c r="C102" s="15"/>
      <c r="D102" s="4"/>
      <c r="E102" s="2"/>
      <c r="F102" s="2"/>
      <c r="G102" s="2"/>
      <c r="H102" s="2"/>
      <c r="I102" s="3"/>
      <c r="J102" s="2"/>
      <c r="K102" s="2"/>
      <c r="L102" s="2"/>
      <c r="M102" s="2"/>
      <c r="N102" s="2"/>
      <c r="O102" s="2"/>
      <c r="P102" s="2"/>
      <c r="Q102" s="2"/>
      <c r="R102" s="2"/>
      <c r="S102" s="2"/>
      <c r="T102" s="2"/>
      <c r="U102" s="2"/>
      <c r="V102" s="2"/>
    </row>
    <row r="103" spans="2:22" ht="15.6" x14ac:dyDescent="0.3">
      <c r="B103" s="169" t="s">
        <v>6</v>
      </c>
      <c r="C103" s="15" t="s">
        <v>2</v>
      </c>
      <c r="D103" s="18"/>
      <c r="E103" s="20" t="s">
        <v>5</v>
      </c>
      <c r="F103" s="6"/>
      <c r="G103" s="6"/>
      <c r="H103" s="12"/>
      <c r="I103" s="19"/>
      <c r="J103" s="6"/>
      <c r="K103" s="9"/>
      <c r="L103" s="12"/>
      <c r="M103" s="19"/>
      <c r="N103" s="11"/>
      <c r="O103" s="8"/>
      <c r="P103" s="19"/>
      <c r="Q103" s="9"/>
      <c r="R103" s="8"/>
      <c r="S103" s="17"/>
      <c r="T103" s="18" t="s">
        <v>4</v>
      </c>
      <c r="U103" s="17"/>
      <c r="V103" s="6"/>
    </row>
    <row r="104" spans="2:22" ht="15.6" x14ac:dyDescent="0.3">
      <c r="B104" s="171"/>
      <c r="C104" s="15" t="s">
        <v>2</v>
      </c>
      <c r="D104" s="16"/>
      <c r="E104" s="13" t="s">
        <v>3</v>
      </c>
      <c r="F104" s="13"/>
      <c r="G104" s="13"/>
      <c r="H104" s="13"/>
      <c r="I104" s="13"/>
      <c r="J104" s="12"/>
      <c r="K104" s="10"/>
      <c r="L104" s="13"/>
      <c r="M104" s="9"/>
      <c r="N104" s="12"/>
      <c r="O104" s="10"/>
      <c r="P104" s="11"/>
      <c r="Q104" s="8"/>
      <c r="R104" s="10"/>
      <c r="S104" s="9"/>
      <c r="T104" s="8"/>
      <c r="U104" s="7"/>
      <c r="V104" s="6"/>
    </row>
    <row r="105" spans="2:22" ht="19.2" customHeight="1" thickBot="1" x14ac:dyDescent="0.35">
      <c r="B105" s="170"/>
      <c r="C105" s="15" t="s">
        <v>2</v>
      </c>
      <c r="D105" s="176" t="s">
        <v>1</v>
      </c>
      <c r="E105" s="177"/>
      <c r="F105" s="13"/>
      <c r="G105" s="13"/>
      <c r="H105" s="13"/>
      <c r="I105" s="13"/>
      <c r="J105" s="14" t="s">
        <v>0</v>
      </c>
      <c r="K105" s="10"/>
      <c r="L105" s="13"/>
      <c r="M105" s="9"/>
      <c r="N105" s="12"/>
      <c r="O105" s="10"/>
      <c r="P105" s="11"/>
      <c r="Q105" s="8"/>
      <c r="R105" s="10"/>
      <c r="S105" s="9"/>
      <c r="T105" s="8"/>
      <c r="U105" s="7"/>
      <c r="V105" s="6"/>
    </row>
    <row r="106" spans="2:22" ht="3" customHeight="1" x14ac:dyDescent="0.3">
      <c r="B106" s="5"/>
      <c r="C106" s="5"/>
      <c r="D106" s="4"/>
      <c r="E106" s="2"/>
      <c r="F106" s="2"/>
      <c r="G106" s="2"/>
      <c r="H106" s="2"/>
      <c r="I106" s="3"/>
      <c r="J106" s="2"/>
      <c r="K106" s="2"/>
      <c r="L106" s="2"/>
      <c r="M106" s="2"/>
      <c r="N106" s="2"/>
      <c r="O106" s="2"/>
      <c r="P106" s="2"/>
      <c r="Q106" s="2"/>
      <c r="R106" s="2"/>
      <c r="S106" s="2"/>
      <c r="T106" s="2"/>
      <c r="U106" s="2"/>
      <c r="V106" s="2"/>
    </row>
  </sheetData>
  <sheetProtection formatCells="0" formatColumns="0" formatRows="0" insertColumns="0" insertRows="0" insertHyperlinks="0" deleteColumns="0" deleteRows="0" sort="0"/>
  <mergeCells count="40">
    <mergeCell ref="C6:P7"/>
    <mergeCell ref="B20:B21"/>
    <mergeCell ref="D21:J21"/>
    <mergeCell ref="B23:B26"/>
    <mergeCell ref="B27:B34"/>
    <mergeCell ref="D30:F30"/>
    <mergeCell ref="D32:F32"/>
    <mergeCell ref="D33:F33"/>
    <mergeCell ref="D34:F34"/>
    <mergeCell ref="D27:F27"/>
    <mergeCell ref="D31:F31"/>
    <mergeCell ref="G32:G34"/>
    <mergeCell ref="H34:U34"/>
    <mergeCell ref="D29:F29"/>
    <mergeCell ref="E74:S74"/>
    <mergeCell ref="E75:S75"/>
    <mergeCell ref="B78:B81"/>
    <mergeCell ref="E78:U78"/>
    <mergeCell ref="N41:P41"/>
    <mergeCell ref="E47:U47"/>
    <mergeCell ref="B48:B52"/>
    <mergeCell ref="B57:B60"/>
    <mergeCell ref="D58:E58"/>
    <mergeCell ref="D59:E59"/>
    <mergeCell ref="D60:F60"/>
    <mergeCell ref="L60:M60"/>
    <mergeCell ref="E65:V65"/>
    <mergeCell ref="E66:V66"/>
    <mergeCell ref="B70:B73"/>
    <mergeCell ref="F86:G86"/>
    <mergeCell ref="B90:B91"/>
    <mergeCell ref="B96:B101"/>
    <mergeCell ref="I100:T100"/>
    <mergeCell ref="B103:B105"/>
    <mergeCell ref="D105:E105"/>
    <mergeCell ref="D36:F36"/>
    <mergeCell ref="D28:F28"/>
    <mergeCell ref="B35:B37"/>
    <mergeCell ref="D35:F35"/>
    <mergeCell ref="D37:F37"/>
  </mergeCells>
  <hyperlinks>
    <hyperlink ref="D21" r:id="rId1" display="https://postzegelalbum-be.jouwweb.be/" xr:uid="{8E77A440-7135-4564-9784-BDA9BC6D8667}"/>
    <hyperlink ref="G3" r:id="rId2" display="https://www.postzegelalbum-be.com/info-s/info-3-postzegellijst-compl-inv-j1849-heden" xr:uid="{BC6184AA-6271-451C-8DE8-4B198DA8D4C1}"/>
  </hyperlinks>
  <printOptions horizontalCentered="1"/>
  <pageMargins left="0" right="0" top="0.39370078740157483" bottom="0" header="0" footer="0"/>
  <pageSetup paperSize="9" scale="88" orientation="portrait" horizontalDpi="4294967292" verticalDpi="4294967293" r:id="rId3"/>
  <headerFooter>
    <oddHeader>&amp;L&amp;P / &amp;N&amp;R&amp;G</oddHeader>
    <oddFooter>&amp;R&amp;G</oddFooter>
  </headerFooter>
  <rowBreaks count="3" manualBreakCount="3">
    <brk id="44" max="16383" man="1"/>
    <brk id="76" min="1" max="21" man="1"/>
    <brk id="87" min="1" max="21" man="1"/>
  </rowBreaks>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info 3B Begrippen</vt:lpstr>
      <vt:lpstr>'info 3B Begrippen'!Afdrukbereik</vt:lpstr>
      <vt:lpstr>'info 3B Begrippen'!Afdruktitels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 Moeraszoon</dc:creator>
  <cp:lastModifiedBy>mz Moeraszoon</cp:lastModifiedBy>
  <cp:lastPrinted>2025-07-15T16:55:17Z</cp:lastPrinted>
  <dcterms:created xsi:type="dcterms:W3CDTF">2025-07-13T08:27:03Z</dcterms:created>
  <dcterms:modified xsi:type="dcterms:W3CDTF">2025-07-15T16:55:44Z</dcterms:modified>
</cp:coreProperties>
</file>