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G:\Mijn Drive\post EXcel, PDF &amp; XPS\Nederlands\CC-Info\"/>
    </mc:Choice>
  </mc:AlternateContent>
  <xr:revisionPtr revIDLastSave="0" documentId="13_ncr:1_{2DA8A58A-0A44-4196-BDD9-A8352B2F0A7A}" xr6:coauthVersionLast="47" xr6:coauthVersionMax="47" xr10:uidLastSave="{00000000-0000-0000-0000-000000000000}"/>
  <bookViews>
    <workbookView xWindow="-108" yWindow="-108" windowWidth="23256" windowHeight="12456" xr2:uid="{781CFED2-5B54-48AE-B7D5-6263F9E81EF7}"/>
  </bookViews>
  <sheets>
    <sheet name="info 3B Begrippen" sheetId="2" r:id="rId1"/>
  </sheets>
  <definedNames>
    <definedName name="_xlnm.Print_Area" localSheetId="0">'info 3B Begrippen'!$B$1:$V$106</definedName>
    <definedName name="_xlnm.Print_Titles" localSheetId="0">'info 3B Begrippen'!$1:$3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2" l="1"/>
  <c r="G49" i="2" s="1"/>
  <c r="H49" i="2" s="1"/>
  <c r="I49" i="2" s="1"/>
  <c r="F80" i="2"/>
  <c r="G80" i="2"/>
</calcChain>
</file>

<file path=xl/sharedStrings.xml><?xml version="1.0" encoding="utf-8"?>
<sst xmlns="http://schemas.openxmlformats.org/spreadsheetml/2006/main" count="225" uniqueCount="129">
  <si>
    <t>①P</t>
  </si>
  <si>
    <t>▓   Prior</t>
  </si>
  <si>
    <t>►</t>
  </si>
  <si>
    <t>Herintroduktie van Prior- zegel</t>
  </si>
  <si>
    <t>© bpost</t>
  </si>
  <si>
    <t>Vanaf 01/01/2019</t>
  </si>
  <si>
    <t>symbool in de inventaris ►</t>
  </si>
  <si>
    <t>③W</t>
  </si>
  <si>
    <t>③E</t>
  </si>
  <si>
    <t>①W</t>
  </si>
  <si>
    <t xml:space="preserve">  ►</t>
  </si>
  <si>
    <t>①E</t>
  </si>
  <si>
    <t xml:space="preserve">   ►</t>
  </si>
  <si>
    <t>③WORLD</t>
  </si>
  <si>
    <t xml:space="preserve"> ►</t>
  </si>
  <si>
    <t>①WORLD</t>
  </si>
  <si>
    <t xml:space="preserve">     ►</t>
  </si>
  <si>
    <t>③EUROPE</t>
  </si>
  <si>
    <t xml:space="preserve">      ►</t>
  </si>
  <si>
    <t>①EUROPE</t>
  </si>
  <si>
    <t>Verandering in:</t>
  </si>
  <si>
    <t>②</t>
  </si>
  <si>
    <t>blijven behouden voor binnenlandse zendingen</t>
  </si>
  <si>
    <t xml:space="preserve"> +</t>
  </si>
  <si>
    <t>①</t>
  </si>
  <si>
    <r>
      <t xml:space="preserve">symbool in de inventaris </t>
    </r>
    <r>
      <rPr>
        <b/>
        <sz val="11"/>
        <color rgb="FFFF0000"/>
        <rFont val="Calibri"/>
        <family val="2"/>
        <scheme val="minor"/>
      </rPr>
      <t>waardebepaling van de zegels</t>
    </r>
    <r>
      <rPr>
        <b/>
        <sz val="11"/>
        <color theme="1"/>
        <rFont val="Calibri"/>
        <family val="2"/>
        <scheme val="minor"/>
      </rPr>
      <t xml:space="preserve"> ►</t>
    </r>
  </si>
  <si>
    <t>Vanaf 01/01/2014</t>
  </si>
  <si>
    <t>dit wordt =&gt;</t>
  </si>
  <si>
    <t>③</t>
  </si>
  <si>
    <t xml:space="preserve">Afschaffing van </t>
  </si>
  <si>
    <t>Vanaf 01/01/2013</t>
  </si>
  <si>
    <t>Deze zegel heeft waarde 1 en is bestemd voor verkiezingen</t>
  </si>
  <si>
    <t>1</t>
  </si>
  <si>
    <t>Niet genormaliseerde zending voor het binnenland 350gr - 1kg: samen te stellen</t>
  </si>
  <si>
    <t>Niet genormaliseerde zending voor het binnenland 100 - 350 gr</t>
  </si>
  <si>
    <t>Niet genormaliseerde zending voor het binnenland 0 - 100 gr</t>
  </si>
  <si>
    <t>Genormaliseerde zending voor het binnenland 0 - 50gr</t>
  </si>
  <si>
    <t>▼</t>
  </si>
  <si>
    <t>worden afgeschaft</t>
  </si>
  <si>
    <t>⑦</t>
  </si>
  <si>
    <t>en</t>
  </si>
  <si>
    <t>⑤</t>
  </si>
  <si>
    <t>Sedert 9 Februari 2008 wordt de waarde van postzegels voor nationale zendingen verhoogd.  Het getal staat voor het basistarief (vandaag € 0,69) of veelvouden ervan. Concreet betekent dit:</t>
  </si>
  <si>
    <t>Nieuwe frankeerwaarden</t>
  </si>
  <si>
    <t>Vanaf 01/01/2010</t>
  </si>
  <si>
    <t>De filatelist kan zijn of haar “nationale” collectie naadloos laten aansluiten bij zijn of haar “internationale” verzameling postzegels. Trouwens alle postzegels die na 16 april 1962 werden uitgegeven blijven geldig voor frankering.</t>
  </si>
  <si>
    <t xml:space="preserve">Bij een verandering van deze tarieven hoeven de waarden op de zegels dus niet te veranderen. U kunt uw voorraad blijven gebruiken zonder dat kleine waarden hoeven bijgeplakt. </t>
  </si>
  <si>
    <t xml:space="preserve">    Basistarief voor een niet genormaliseerde zending voor de rest van de wereld   0 - 100gr</t>
  </si>
  <si>
    <t xml:space="preserve">    Basistarief voor een genormaliseerde zending voor de rest van de wereld    0 - 50gr</t>
  </si>
  <si>
    <t xml:space="preserve">    Tarief voor een niet genormaliseerde zending binnen Europa   0 - 100gr </t>
  </si>
  <si>
    <t>3</t>
  </si>
  <si>
    <t xml:space="preserve">    Basistarief voor een genormaliseerde zending binnen Europa   0 - 50gr</t>
  </si>
  <si>
    <r>
      <t xml:space="preserve">symbool in de inventaris </t>
    </r>
    <r>
      <rPr>
        <b/>
        <sz val="11"/>
        <color rgb="FFFF0000"/>
        <rFont val="Calibri"/>
        <family val="2"/>
        <scheme val="minor"/>
      </rPr>
      <t xml:space="preserve">waardebepaling van de zegels </t>
    </r>
    <r>
      <rPr>
        <b/>
        <sz val="11"/>
        <color theme="1"/>
        <rFont val="Calibri"/>
        <family val="2"/>
        <scheme val="minor"/>
      </rPr>
      <t>►</t>
    </r>
  </si>
  <si>
    <t>Concreet betekent dit:</t>
  </si>
  <si>
    <t>Om het onderscheid met de binnenlandse tarieven te maken (omcirkelde cijfers), worden de internationale “veelvouden” in een vierkantje met afgeronde hoeken geplaatst. Voor de Europese bestemmingen gebeurt dit tegen de achtergrond van de Europese vlag. Voor  “de rest van de wereld” verschijnt het cijfer tegen het symbool van de wereldbol.</t>
  </si>
  <si>
    <t xml:space="preserve">Het frankeren met VEELVOUDEN voor nationale zendingen is een succes. De structuur van de tarieven is doorzichtiger en postzegels blijven onverkort geldig na een tariefwijziging. De Post trekt op 1 januari 2009 deze positieve ervaring door naar de buitenlandse briefwisseling. Het systeem voor de internationale tarieven werd al in februari 2008 vereenvoudigd door de non priorverzending ook hier af te schaffen. De weg staat nu open om de waarden (bv. 0,90) eveneens te vervangen door veelvouden (bv. 1). </t>
  </si>
  <si>
    <t>Het nieuwe frankeringsysteem is nu ook voor uw buitenlandse briefwisseling.</t>
  </si>
  <si>
    <t>Internationaal frankeren met veelvouden van het basistarief</t>
  </si>
  <si>
    <t>Vanaf 1 januari 2009 tot en met december 2013</t>
  </si>
  <si>
    <t>International</t>
  </si>
  <si>
    <t xml:space="preserve">A Prior </t>
  </si>
  <si>
    <t>Op deze wijze is de continuïteit van uw verzameling gewaarborgd!</t>
  </si>
  <si>
    <t>Niet genormaliseerde zending voor het binnenland 1kg - 2kg</t>
  </si>
  <si>
    <t>Niet genormaliseerde zending voor het binnenland 350gr - 1kg</t>
  </si>
  <si>
    <t xml:space="preserve"> =&gt; eerste zegels met deze aanduidingen</t>
  </si>
  <si>
    <r>
      <t xml:space="preserve">symbool in de inventaris voor </t>
    </r>
    <r>
      <rPr>
        <b/>
        <sz val="11"/>
        <color rgb="FFFF0000"/>
        <rFont val="Calibri"/>
        <family val="2"/>
        <scheme val="minor"/>
      </rPr>
      <t>waardebepaling van de zegels</t>
    </r>
    <r>
      <rPr>
        <b/>
        <sz val="11"/>
        <color theme="1"/>
        <rFont val="Calibri"/>
        <family val="2"/>
        <scheme val="minor"/>
      </rPr>
      <t xml:space="preserve"> ►</t>
    </r>
  </si>
  <si>
    <t>Vanaf 01/10/2007</t>
  </si>
  <si>
    <t>Postzegel frankeerwaarden vanaf 1/10/2007</t>
  </si>
  <si>
    <t xml:space="preserve"> Frankeren met veelvouden)     ⃝</t>
  </si>
  <si>
    <t>(NIEUW frankeringssysteem:</t>
  </si>
  <si>
    <t>▬ Philanews Nr. 4 / 2007 (pg.  51) ▬</t>
  </si>
  <si>
    <t>(Afschaffing Non-Prior tarief)</t>
  </si>
  <si>
    <t>▒</t>
  </si>
  <si>
    <t>▬&gt; pfd  = Philanews inventaris</t>
  </si>
  <si>
    <t>pdf</t>
  </si>
  <si>
    <r>
      <t xml:space="preserve">symbool in de inventaris voor de </t>
    </r>
    <r>
      <rPr>
        <b/>
        <sz val="11"/>
        <color rgb="FFFF0000"/>
        <rFont val="Calibri"/>
        <family val="2"/>
        <scheme val="minor"/>
      </rPr>
      <t>Philanews</t>
    </r>
    <r>
      <rPr>
        <b/>
        <sz val="11"/>
        <color theme="1"/>
        <rFont val="Calibri"/>
        <family val="2"/>
        <scheme val="minor"/>
      </rPr>
      <t xml:space="preserve"> ►</t>
    </r>
  </si>
  <si>
    <t>▓◘2x</t>
  </si>
  <si>
    <t>▓◙ 2x</t>
  </si>
  <si>
    <t>Dubbel 2x</t>
  </si>
  <si>
    <t>▓ 2x</t>
  </si>
  <si>
    <t>▓◘</t>
  </si>
  <si>
    <t>▓◙</t>
  </si>
  <si>
    <t>▓</t>
  </si>
  <si>
    <t>▬&gt; ▓  = folder pdf inventarus</t>
  </si>
  <si>
    <r>
      <t xml:space="preserve">symbool in de inventaris voor de </t>
    </r>
    <r>
      <rPr>
        <b/>
        <sz val="11"/>
        <color rgb="FFFF0000"/>
        <rFont val="Calibri"/>
        <family val="2"/>
        <scheme val="minor"/>
      </rPr>
      <t>folders</t>
    </r>
    <r>
      <rPr>
        <b/>
        <sz val="11"/>
        <color theme="1"/>
        <rFont val="Calibri"/>
        <family val="2"/>
        <scheme val="minor"/>
      </rPr>
      <t xml:space="preserve"> ►</t>
    </r>
  </si>
  <si>
    <t>▬&gt; dubbel gebruikte gestempelde zegels ( niet postfris)</t>
  </si>
  <si>
    <t>▬&gt; gebruikte gestempelde zegels ( niet postfris)</t>
  </si>
  <si>
    <t>▬&gt; dubbel ongebruikte zegels (postfris)</t>
  </si>
  <si>
    <t xml:space="preserve">◘** 2..x </t>
  </si>
  <si>
    <t>▬&gt; ongebruikte zegels (postfris)</t>
  </si>
  <si>
    <t xml:space="preserve">◘** </t>
  </si>
  <si>
    <r>
      <t xml:space="preserve">symbool in de inventaris voor de </t>
    </r>
    <r>
      <rPr>
        <b/>
        <sz val="11"/>
        <color rgb="FFFF0000"/>
        <rFont val="Calibri"/>
        <family val="2"/>
        <scheme val="minor"/>
      </rPr>
      <t>postzegels</t>
    </r>
    <r>
      <rPr>
        <b/>
        <sz val="11"/>
        <color theme="1"/>
        <rFont val="Calibri"/>
        <family val="2"/>
        <scheme val="minor"/>
      </rPr>
      <t xml:space="preserve"> ►</t>
    </r>
  </si>
  <si>
    <t xml:space="preserve">postzegelalbum-be </t>
  </si>
  <si>
    <t>symbolen in de inventaris ►</t>
  </si>
  <si>
    <t>Symbolen-tabel voor inventaris bestand</t>
  </si>
  <si>
    <t xml:space="preserve"> =&gt; zijn cellen die niet beveiligd zijn ▬&gt; beschrijfbaar</t>
  </si>
  <si>
    <t>( Eventuel bijvoegingen en veranderingen beschikbaar voor de  verzamelaar)</t>
  </si>
  <si>
    <t xml:space="preserve"> - de andere bladen zijn eveneens beveiligd, echter zonder paswoord.</t>
  </si>
  <si>
    <t xml:space="preserve"> - dit blad is beveiligd en kan niet opgeheft worden zonder mijn persoonlijk paswoord</t>
  </si>
  <si>
    <t>Alle bladen zijn beveiligd voor veranderingen</t>
  </si>
  <si>
    <t xml:space="preserve">Beste zoom = 70-80% van de bladen </t>
  </si>
  <si>
    <t>inv. J1958-98(1046-2792)(+Folders)</t>
  </si>
  <si>
    <t xml:space="preserve">in: </t>
  </si>
  <si>
    <r>
      <t>▲uitgiftedatum</t>
    </r>
    <r>
      <rPr>
        <b/>
        <sz val="11"/>
        <color rgb="FFFF0000"/>
        <rFont val="Arial"/>
        <family val="2"/>
      </rPr>
      <t>**</t>
    </r>
    <r>
      <rPr>
        <b/>
        <sz val="11"/>
        <color rgb="FF7030A0"/>
        <rFont val="Arial"/>
        <family val="2"/>
      </rPr>
      <t>▲</t>
    </r>
  </si>
  <si>
    <t>Geen voorverkoop in folder vermeld =&gt;</t>
  </si>
  <si>
    <t xml:space="preserve"> Beschrijving BL…, B…, F…, V..-…., LX…: ► Vette zwarte tekstkleur</t>
  </si>
  <si>
    <r>
      <t xml:space="preserve"> Beschrijving ► zwarte tekstkleur           </t>
    </r>
    <r>
      <rPr>
        <sz val="11"/>
        <color rgb="FF7030A0"/>
        <rFont val="Calibri"/>
        <family val="2"/>
        <scheme val="minor"/>
      </rPr>
      <t xml:space="preserve"> Info ► paarse tekstkeur                                </t>
    </r>
  </si>
  <si>
    <t>Opgemaakt door:</t>
  </si>
  <si>
    <r>
      <rPr>
        <b/>
        <sz val="10"/>
        <color rgb="FFFF0000"/>
        <rFont val="Arial"/>
        <family val="2"/>
      </rPr>
      <t>▬&gt;</t>
    </r>
    <r>
      <rPr>
        <b/>
        <sz val="10"/>
        <rFont val="Arial"/>
        <family val="2"/>
      </rPr>
      <t xml:space="preserve"> BL...=&gt; blokken  </t>
    </r>
    <r>
      <rPr>
        <b/>
        <sz val="10"/>
        <color rgb="FFFF0000"/>
        <rFont val="Arial"/>
        <family val="2"/>
      </rPr>
      <t>▬&gt;</t>
    </r>
    <r>
      <rPr>
        <b/>
        <sz val="10"/>
        <rFont val="Arial"/>
        <family val="2"/>
      </rPr>
      <t xml:space="preserve"> F-….=&gt; kleine velletjes  </t>
    </r>
    <r>
      <rPr>
        <b/>
        <sz val="10"/>
        <color rgb="FFFF0000"/>
        <rFont val="Arial"/>
        <family val="2"/>
      </rPr>
      <t>▬&gt;</t>
    </r>
    <r>
      <rPr>
        <b/>
        <sz val="10"/>
        <rFont val="Arial"/>
        <family val="2"/>
      </rPr>
      <t xml:space="preserve"> B...=&gt;boekjes                                                                                      </t>
    </r>
    <r>
      <rPr>
        <b/>
        <sz val="10"/>
        <color rgb="FFFF0000"/>
        <rFont val="Arial"/>
        <family val="2"/>
      </rPr>
      <t>▬&gt;</t>
    </r>
    <r>
      <rPr>
        <b/>
        <sz val="10"/>
        <rFont val="Arial"/>
        <family val="2"/>
      </rPr>
      <t xml:space="preserve">  V5,V10,V15,V20-….=&gt; andere velletjes                                                                                                                         </t>
    </r>
    <r>
      <rPr>
        <b/>
        <sz val="10"/>
        <color rgb="FFFF0000"/>
        <rFont val="Arial"/>
        <family val="2"/>
      </rPr>
      <t xml:space="preserve">▬&gt; </t>
    </r>
    <r>
      <rPr>
        <b/>
        <sz val="10"/>
        <rFont val="Arial"/>
        <family val="2"/>
      </rPr>
      <t xml:space="preserve"> LX... =&gt; Luxevelletje    </t>
    </r>
    <r>
      <rPr>
        <b/>
        <sz val="10"/>
        <color rgb="FFFF0000"/>
        <rFont val="Arial"/>
        <family val="2"/>
      </rPr>
      <t>▬&gt;</t>
    </r>
    <r>
      <rPr>
        <b/>
        <sz val="10"/>
        <rFont val="Arial"/>
        <family val="2"/>
      </rPr>
      <t xml:space="preserve">   SLX =&gt; speciale Luxevelletjes</t>
    </r>
  </si>
  <si>
    <t>▒ 2x</t>
  </si>
  <si>
    <t xml:space="preserve"> ▲ dit zijn afkortingen in de albums: inventarislijsten ▲</t>
  </si>
  <si>
    <t>Info 3: Postzegellijst compl. + inv. (J1849►heden) / info's | postzegelalbum-be</t>
  </si>
  <si>
    <t xml:space="preserve"> =►</t>
  </si>
  <si>
    <t>Info 3 Lijst inv. Postzegels (+folders &amp; Philanews) compl (J1849►heden).xlsx</t>
  </si>
  <si>
    <t>Begrippen voor inventaris bestand:</t>
  </si>
  <si>
    <t>▬&gt; ▓  = (fysiek) folder zonder zegel(s)</t>
  </si>
  <si>
    <t>▬&gt; ▓◙ =(fysiek) folder met zegel(s) gekleefd &amp; stempel</t>
  </si>
  <si>
    <t>▬&gt; ▓◘ =(fysiek) folder met zegel &amp; stempel met intacte gom (rand van het vel gekleefd  met zegel)</t>
  </si>
  <si>
    <t>▬&gt; ▓◙ = (fysiek) folder met zegel(s) gekleefd &amp; stempel</t>
  </si>
  <si>
    <r>
      <t xml:space="preserve">▬&gt; ▓◘ = (fysiek) folder met zegel(s) &amp; stempel met intacte gom (met rand van het </t>
    </r>
    <r>
      <rPr>
        <b/>
        <sz val="11"/>
        <color theme="0"/>
        <rFont val="Calibri"/>
        <family val="2"/>
        <scheme val="minor"/>
      </rPr>
      <t>…....</t>
    </r>
    <r>
      <rPr>
        <b/>
        <sz val="11"/>
        <color theme="1"/>
        <rFont val="Calibri"/>
        <family val="2"/>
        <scheme val="minor"/>
      </rPr>
      <t>vel gekleefd  met zegel(s))</t>
    </r>
  </si>
  <si>
    <t>▬&gt; ▒  = (fysiek) Philanews</t>
  </si>
  <si>
    <t>▬&gt; ▒ 2x = (fysiek) Philanews dubbel</t>
  </si>
  <si>
    <r>
      <rPr>
        <sz val="14"/>
        <rFont val="Calibri"/>
        <family val="2"/>
        <scheme val="minor"/>
      </rPr>
      <t xml:space="preserve">◙ </t>
    </r>
    <r>
      <rPr>
        <b/>
        <sz val="14"/>
        <rFont val="Calibri"/>
        <family val="2"/>
        <scheme val="minor"/>
      </rPr>
      <t xml:space="preserve"> </t>
    </r>
  </si>
  <si>
    <r>
      <rPr>
        <b/>
        <sz val="12"/>
        <rFont val="Arial"/>
        <family val="2"/>
      </rPr>
      <t>◙</t>
    </r>
    <r>
      <rPr>
        <b/>
        <sz val="12"/>
        <color rgb="FFFF0000"/>
        <rFont val="Arial"/>
        <family val="2"/>
      </rPr>
      <t xml:space="preserve"> 2..x</t>
    </r>
  </si>
  <si>
    <t>Sinds 1 oktober wordt de waarde van postzegels voor binnenlandse post niet meer in euro's aangegeven. In plaats van de waarde vind je het cijfer 1, 2, 3, 5 of 7 in een cirkel op de postzegel. Dit getal staat voor het basistarief (momenteel € 0,52) of een veelvoud daarvan. Concreet betekent dit:</t>
  </si>
  <si>
    <r>
      <t xml:space="preserve">► Zegels </t>
    </r>
    <r>
      <rPr>
        <b/>
        <sz val="11"/>
        <color rgb="FF0070C0"/>
        <rFont val="Calibri"/>
        <family val="2"/>
        <scheme val="minor"/>
      </rPr>
      <t>3606</t>
    </r>
    <r>
      <rPr>
        <sz val="11"/>
        <color theme="1"/>
        <rFont val="Calibri"/>
        <family val="2"/>
        <scheme val="minor"/>
      </rPr>
      <t xml:space="preserve"> + </t>
    </r>
    <r>
      <rPr>
        <b/>
        <sz val="11"/>
        <color rgb="FF0070C0"/>
        <rFont val="Calibri"/>
        <family val="2"/>
        <scheme val="minor"/>
      </rPr>
      <t>3723 + 3735</t>
    </r>
    <r>
      <rPr>
        <sz val="11"/>
        <color theme="1"/>
        <rFont val="Calibri"/>
        <family val="2"/>
        <scheme val="minor"/>
      </rPr>
      <t xml:space="preserve"> : Internationaal (A-Prior Europa luchtpost, w=€0,80)</t>
    </r>
  </si>
  <si>
    <r>
      <t xml:space="preserve">► Zegels </t>
    </r>
    <r>
      <rPr>
        <b/>
        <sz val="11"/>
        <color rgb="FF0070C0"/>
        <rFont val="Calibri"/>
        <family val="2"/>
        <scheme val="minor"/>
      </rPr>
      <t>3607</t>
    </r>
    <r>
      <rPr>
        <sz val="11"/>
        <color theme="1"/>
        <rFont val="Calibri"/>
        <family val="2"/>
        <scheme val="minor"/>
      </rPr>
      <t xml:space="preserve"> : Internationaal (A-Prior Wereld luchtpost, w=€0,90)</t>
    </r>
  </si>
  <si>
    <r>
      <t>▓◙</t>
    </r>
    <r>
      <rPr>
        <b/>
        <sz val="14"/>
        <rFont val="Arial"/>
        <family val="2"/>
      </rPr>
      <t xml:space="preserve">$ </t>
    </r>
  </si>
  <si>
    <t>▬&gt; ▓  = (fysiek) folder met zegel(s) NIET gestempeld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</si>
</sst>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
    <numFmt numFmtId="165" formatCode="&quot;€&quot;\ #,##0.00;[Red]&quot;€&quot;\ \-#,##0.00"/>
    <numFmt numFmtId="166" formatCode="[$€-2]\ #,##0.00;[Red]\-[$€-2]\ #,##0.00"/>
    <numFmt numFmtId="167" formatCode="&quot;€&quot;\ #,##0.00"/>
    <numFmt numFmtId="168" formatCode="d/mm/yyyy;@"/>
    <numFmt numFmtId="169" formatCode="dd\-mm\-yy"/>
  </numFmts>
  <fonts count="7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2"/>
      <color rgb="FFFF0000"/>
      <name val="Calibri"/>
      <family val="2"/>
    </font>
    <font>
      <b/>
      <sz val="12"/>
      <name val="Arial"/>
      <family val="2"/>
    </font>
    <font>
      <sz val="11"/>
      <color rgb="FFFF0000"/>
      <name val="Calibri"/>
      <family val="2"/>
    </font>
    <font>
      <b/>
      <sz val="11"/>
      <color rgb="FFFF0000"/>
      <name val="Calibri"/>
      <family val="2"/>
    </font>
    <font>
      <sz val="8"/>
      <color theme="0"/>
      <name val="Arial"/>
      <family val="2"/>
    </font>
    <font>
      <b/>
      <u/>
      <sz val="11"/>
      <color rgb="FFFF0000"/>
      <name val="Arial"/>
      <family val="2"/>
    </font>
    <font>
      <b/>
      <sz val="9"/>
      <color rgb="FFFF0000"/>
      <name val="Calibri"/>
      <family val="2"/>
    </font>
    <font>
      <b/>
      <sz val="10"/>
      <color rgb="FFFF0000"/>
      <name val="Calibri"/>
      <family val="2"/>
    </font>
    <font>
      <b/>
      <sz val="11"/>
      <color rgb="FFFF0000"/>
      <name val="Calibri"/>
      <family val="2"/>
      <scheme val="minor"/>
    </font>
    <font>
      <sz val="10"/>
      <color rgb="FFFF0000"/>
      <name val="Arial"/>
      <family val="2"/>
    </font>
    <font>
      <b/>
      <sz val="10"/>
      <color rgb="FFFF0000"/>
      <name val="Arial"/>
      <family val="2"/>
    </font>
    <font>
      <b/>
      <sz val="10"/>
      <color rgb="FF0000FF"/>
      <name val="Verdana"/>
      <family val="2"/>
    </font>
    <font>
      <sz val="12"/>
      <color theme="1"/>
      <name val="Calibri"/>
      <family val="2"/>
      <scheme val="minor"/>
    </font>
    <font>
      <b/>
      <sz val="8"/>
      <name val="Tahoma"/>
      <family val="2"/>
    </font>
    <font>
      <b/>
      <sz val="12"/>
      <color rgb="FFFF0000"/>
      <name val="Calibri"/>
      <family val="2"/>
    </font>
    <font>
      <b/>
      <u/>
      <sz val="14"/>
      <color rgb="FF0070C0"/>
      <name val="Arial"/>
      <family val="2"/>
    </font>
    <font>
      <b/>
      <u/>
      <sz val="14"/>
      <color rgb="FFFF0000"/>
      <name val="Calibri"/>
      <family val="2"/>
      <scheme val="minor"/>
    </font>
    <font>
      <sz val="11"/>
      <color rgb="FFFFFF00"/>
      <name val="Calibri"/>
      <family val="2"/>
      <scheme val="minor"/>
    </font>
    <font>
      <b/>
      <sz val="12"/>
      <color theme="0"/>
      <name val="Calibri"/>
      <family val="2"/>
    </font>
    <font>
      <b/>
      <sz val="9"/>
      <color rgb="FF000080"/>
      <name val="Arial"/>
      <family val="2"/>
    </font>
    <font>
      <sz val="16"/>
      <name val="Arial"/>
      <family val="2"/>
    </font>
    <font>
      <b/>
      <sz val="12"/>
      <color rgb="FF0070C0"/>
      <name val="Calibri"/>
      <family val="2"/>
      <scheme val="minor"/>
    </font>
    <font>
      <b/>
      <sz val="10"/>
      <color rgb="FF0070C0"/>
      <name val="Arial"/>
      <family val="2"/>
    </font>
    <font>
      <b/>
      <sz val="14"/>
      <color rgb="FF0070C0"/>
      <name val="Arial"/>
      <family val="2"/>
    </font>
    <font>
      <b/>
      <sz val="14"/>
      <color rgb="FF0070C0"/>
      <name val="Calibri"/>
      <family val="2"/>
      <scheme val="minor"/>
    </font>
    <font>
      <b/>
      <sz val="11"/>
      <color rgb="FF0070C0"/>
      <name val="Tahoma"/>
      <family val="2"/>
    </font>
    <font>
      <b/>
      <u/>
      <sz val="12"/>
      <color rgb="FFFF0000"/>
      <name val="Arial"/>
      <family val="2"/>
    </font>
    <font>
      <b/>
      <sz val="10"/>
      <color rgb="FFFF0000"/>
      <name val="Verdana"/>
      <family val="2"/>
    </font>
    <font>
      <sz val="9"/>
      <color rgb="FFFF0000"/>
      <name val="Verdana"/>
      <family val="2"/>
    </font>
    <font>
      <sz val="9"/>
      <color theme="1"/>
      <name val="Calibri"/>
      <family val="2"/>
      <scheme val="minor"/>
    </font>
    <font>
      <sz val="9"/>
      <color theme="0"/>
      <name val="Calibri"/>
      <family val="2"/>
      <scheme val="minor"/>
    </font>
    <font>
      <b/>
      <sz val="9"/>
      <color theme="0"/>
      <name val="Verdana"/>
      <family val="2"/>
    </font>
    <font>
      <b/>
      <sz val="11"/>
      <color rgb="FF0070C0"/>
      <name val="Calibri"/>
      <family val="2"/>
      <scheme val="minor"/>
    </font>
    <font>
      <b/>
      <sz val="8"/>
      <color rgb="FF0000FF"/>
      <name val="Arial"/>
      <family val="2"/>
    </font>
    <font>
      <u/>
      <sz val="10"/>
      <color indexed="12"/>
      <name val="Arial"/>
      <family val="2"/>
    </font>
    <font>
      <b/>
      <u val="double"/>
      <sz val="18"/>
      <color rgb="FFFF0000"/>
      <name val="Calibri"/>
      <family val="2"/>
      <scheme val="minor"/>
    </font>
    <font>
      <b/>
      <sz val="12"/>
      <color rgb="FFFF0000"/>
      <name val="Tahoma"/>
      <family val="2"/>
    </font>
    <font>
      <b/>
      <sz val="8"/>
      <color rgb="FFFF0000"/>
      <name val="Arial"/>
      <family val="2"/>
    </font>
    <font>
      <b/>
      <sz val="11"/>
      <color rgb="FFFF0000"/>
      <name val="Arial"/>
      <family val="2"/>
    </font>
    <font>
      <b/>
      <sz val="12"/>
      <color theme="0"/>
      <name val="Cambria"/>
      <family val="1"/>
    </font>
    <font>
      <sz val="8"/>
      <color rgb="FF00B0F0"/>
      <name val="Verdana"/>
      <family val="2"/>
    </font>
    <font>
      <b/>
      <sz val="10"/>
      <color rgb="FFFFC000"/>
      <name val="Verdana"/>
      <family val="2"/>
    </font>
    <font>
      <b/>
      <sz val="11"/>
      <color rgb="FFFF0000"/>
      <name val="Tahoma"/>
      <family val="2"/>
    </font>
    <font>
      <sz val="14"/>
      <color theme="1"/>
      <name val="Calibri"/>
      <family val="2"/>
      <scheme val="minor"/>
    </font>
    <font>
      <sz val="10"/>
      <name val="Arial"/>
      <family val="2"/>
    </font>
    <font>
      <sz val="22"/>
      <name val="Arial"/>
      <family val="2"/>
    </font>
    <font>
      <b/>
      <sz val="22"/>
      <name val="Arial"/>
      <family val="2"/>
    </font>
    <font>
      <b/>
      <sz val="18"/>
      <name val="Arial"/>
      <family val="2"/>
    </font>
    <font>
      <sz val="14"/>
      <name val="Arial"/>
      <family val="2"/>
    </font>
    <font>
      <b/>
      <sz val="14"/>
      <name val="Arial"/>
      <family val="2"/>
    </font>
    <font>
      <b/>
      <sz val="10"/>
      <name val="Arial"/>
      <family val="2"/>
    </font>
    <font>
      <sz val="11"/>
      <color rgb="FF00B050"/>
      <name val="Calibri"/>
      <family val="2"/>
      <scheme val="minor"/>
    </font>
    <font>
      <b/>
      <sz val="14"/>
      <color rgb="FF00B050"/>
      <name val="Arial"/>
      <family val="2"/>
    </font>
    <font>
      <b/>
      <sz val="14"/>
      <color rgb="FFFF0000"/>
      <name val="Arial"/>
      <family val="2"/>
    </font>
    <font>
      <sz val="11"/>
      <name val="Calibri"/>
      <family val="2"/>
      <scheme val="minor"/>
    </font>
    <font>
      <b/>
      <sz val="12"/>
      <color rgb="FFFF0000"/>
      <name val="Arial"/>
      <family val="2"/>
    </font>
    <font>
      <u/>
      <sz val="10"/>
      <color theme="0"/>
      <name val="Arial"/>
      <family val="2"/>
    </font>
    <font>
      <b/>
      <u/>
      <sz val="18"/>
      <name val="Arial"/>
      <family val="2"/>
    </font>
    <font>
      <b/>
      <sz val="12"/>
      <color theme="1"/>
      <name val="Calibri"/>
      <family val="2"/>
      <scheme val="minor"/>
    </font>
    <font>
      <b/>
      <u/>
      <sz val="12"/>
      <color theme="1"/>
      <name val="Calibri"/>
      <family val="2"/>
      <scheme val="minor"/>
    </font>
    <font>
      <b/>
      <sz val="11"/>
      <color rgb="FF7030A0"/>
      <name val="Arial"/>
      <family val="2"/>
    </font>
    <font>
      <b/>
      <sz val="11"/>
      <color rgb="FF002060"/>
      <name val="Calibri"/>
      <family val="2"/>
      <scheme val="minor"/>
    </font>
    <font>
      <sz val="11"/>
      <color rgb="FF7030A0"/>
      <name val="Calibri"/>
      <family val="2"/>
      <scheme val="minor"/>
    </font>
    <font>
      <sz val="8"/>
      <name val="Tahoma"/>
      <family val="2"/>
    </font>
    <font>
      <sz val="18"/>
      <name val="Arial"/>
      <family val="2"/>
    </font>
    <font>
      <b/>
      <sz val="10"/>
      <color theme="8" tint="-0.249977111117893"/>
      <name val="Arial"/>
      <family val="2"/>
    </font>
    <font>
      <b/>
      <sz val="11"/>
      <name val="Arial"/>
      <family val="2"/>
    </font>
    <font>
      <sz val="14"/>
      <name val="Calibri"/>
      <family val="2"/>
      <scheme val="minor"/>
    </font>
    <font>
      <b/>
      <sz val="14"/>
      <name val="Calibri"/>
      <family val="2"/>
      <scheme val="minor"/>
    </font>
  </fonts>
  <fills count="19">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theme="0" tint="-0.14999847407452621"/>
        <bgColor indexed="64"/>
      </patternFill>
    </fill>
    <fill>
      <patternFill patternType="gray0625">
        <bgColor indexed="22"/>
      </patternFill>
    </fill>
    <fill>
      <patternFill patternType="solid">
        <fgColor rgb="FF0099CC"/>
        <bgColor indexed="64"/>
      </patternFill>
    </fill>
    <fill>
      <patternFill patternType="lightGrid">
        <bgColor rgb="FF333399"/>
      </patternFill>
    </fill>
    <fill>
      <patternFill patternType="solid">
        <fgColor rgb="FFFFC000"/>
        <bgColor indexed="64"/>
      </patternFill>
    </fill>
    <fill>
      <patternFill patternType="solid">
        <fgColor rgb="FF0070C0"/>
        <bgColor indexed="64"/>
      </patternFill>
    </fill>
    <fill>
      <patternFill patternType="solid">
        <fgColor theme="0"/>
        <bgColor indexed="64"/>
      </patternFill>
    </fill>
    <fill>
      <patternFill patternType="solid">
        <fgColor rgb="FF002060"/>
        <bgColor indexed="64"/>
      </patternFill>
    </fill>
    <fill>
      <patternFill patternType="solid">
        <fgColor rgb="FF333399"/>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7030A0"/>
        <bgColor indexed="64"/>
      </patternFill>
    </fill>
    <fill>
      <patternFill patternType="solid">
        <fgColor rgb="FFCCFFCC"/>
        <bgColor indexed="64"/>
      </patternFill>
    </fill>
    <fill>
      <patternFill patternType="solid">
        <fgColor theme="5" tint="0.79998168889431442"/>
        <bgColor indexed="64"/>
      </patternFill>
    </fill>
    <fill>
      <patternFill patternType="solid">
        <fgColor theme="9" tint="0.59999389629810485"/>
        <bgColor indexed="64"/>
      </patternFill>
    </fill>
  </fills>
  <borders count="51">
    <border>
      <left/>
      <right/>
      <top/>
      <bottom/>
      <diagonal/>
    </border>
    <border>
      <left style="thin">
        <color indexed="56"/>
      </left>
      <right style="thin">
        <color indexed="56"/>
      </right>
      <top style="thin">
        <color indexed="56"/>
      </top>
      <bottom style="thin">
        <color indexed="56"/>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thin">
        <color indexed="56"/>
      </right>
      <top style="thin">
        <color indexed="56"/>
      </top>
      <bottom style="thin">
        <color indexed="56"/>
      </bottom>
      <diagonal/>
    </border>
    <border>
      <left style="thin">
        <color auto="1"/>
      </left>
      <right/>
      <top style="thin">
        <color auto="1"/>
      </top>
      <bottom style="thin">
        <color auto="1"/>
      </bottom>
      <diagonal/>
    </border>
    <border>
      <left/>
      <right style="medium">
        <color theme="0"/>
      </right>
      <top/>
      <bottom/>
      <diagonal/>
    </border>
    <border>
      <left style="thin">
        <color indexed="56"/>
      </left>
      <right/>
      <top style="thin">
        <color indexed="56"/>
      </top>
      <bottom style="thin">
        <color indexed="56"/>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medium">
        <color auto="1"/>
      </top>
      <bottom/>
      <diagonal/>
    </border>
    <border>
      <left/>
      <right style="medium">
        <color theme="0"/>
      </right>
      <top style="medium">
        <color theme="0"/>
      </top>
      <bottom style="medium">
        <color theme="0"/>
      </bottom>
      <diagonal/>
    </border>
    <border>
      <left/>
      <right/>
      <top style="thin">
        <color indexed="56"/>
      </top>
      <bottom style="thin">
        <color indexed="56"/>
      </bottom>
      <diagonal/>
    </border>
    <border>
      <left style="medium">
        <color theme="1"/>
      </left>
      <right style="medium">
        <color theme="1"/>
      </right>
      <top/>
      <bottom style="medium">
        <color theme="1"/>
      </bottom>
      <diagonal/>
    </border>
    <border>
      <left style="medium">
        <color theme="1"/>
      </left>
      <right style="medium">
        <color theme="1"/>
      </right>
      <top/>
      <bottom/>
      <diagonal/>
    </border>
    <border>
      <left style="medium">
        <color theme="1"/>
      </left>
      <right style="medium">
        <color theme="1"/>
      </right>
      <top style="medium">
        <color theme="1"/>
      </top>
      <bottom/>
      <diagonal/>
    </border>
    <border>
      <left style="thin">
        <color indexed="56"/>
      </left>
      <right/>
      <top style="thin">
        <color indexed="56"/>
      </top>
      <bottom/>
      <diagonal/>
    </border>
    <border>
      <left/>
      <right style="thick">
        <color indexed="64"/>
      </right>
      <top/>
      <bottom/>
      <diagonal/>
    </border>
    <border>
      <left/>
      <right style="medium">
        <color auto="1"/>
      </right>
      <top/>
      <bottom style="medium">
        <color auto="1"/>
      </bottom>
      <diagonal/>
    </border>
    <border>
      <left/>
      <right/>
      <top/>
      <bottom style="medium">
        <color auto="1"/>
      </bottom>
      <diagonal/>
    </border>
    <border>
      <left style="medium">
        <color indexed="64"/>
      </left>
      <right/>
      <top/>
      <bottom style="medium">
        <color auto="1"/>
      </bottom>
      <diagonal/>
    </border>
    <border>
      <left/>
      <right style="medium">
        <color auto="1"/>
      </right>
      <top/>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right/>
      <top style="thin">
        <color auto="1"/>
      </top>
      <bottom style="thin">
        <color auto="1"/>
      </bottom>
      <diagonal/>
    </border>
    <border>
      <left/>
      <right style="medium">
        <color auto="1"/>
      </right>
      <top style="medium">
        <color auto="1"/>
      </top>
      <bottom/>
      <diagonal/>
    </border>
    <border>
      <left/>
      <right style="double">
        <color auto="1"/>
      </right>
      <top style="medium">
        <color auto="1"/>
      </top>
      <bottom style="double">
        <color auto="1"/>
      </bottom>
      <diagonal/>
    </border>
    <border>
      <left/>
      <right/>
      <top style="medium">
        <color auto="1"/>
      </top>
      <bottom style="double">
        <color auto="1"/>
      </bottom>
      <diagonal/>
    </border>
    <border>
      <left style="double">
        <color auto="1"/>
      </left>
      <right/>
      <top style="medium">
        <color auto="1"/>
      </top>
      <bottom style="double">
        <color auto="1"/>
      </bottom>
      <diagonal/>
    </border>
    <border>
      <left/>
      <right/>
      <top style="medium">
        <color auto="1"/>
      </top>
      <bottom style="thin">
        <color auto="1"/>
      </bottom>
      <diagonal/>
    </border>
    <border>
      <left/>
      <right style="double">
        <color auto="1"/>
      </right>
      <top style="double">
        <color auto="1"/>
      </top>
      <bottom style="medium">
        <color auto="1"/>
      </bottom>
      <diagonal/>
    </border>
    <border>
      <left/>
      <right/>
      <top style="double">
        <color auto="1"/>
      </top>
      <bottom style="medium">
        <color auto="1"/>
      </bottom>
      <diagonal/>
    </border>
    <border>
      <left style="double">
        <color auto="1"/>
      </left>
      <right/>
      <top style="double">
        <color auto="1"/>
      </top>
      <bottom style="medium">
        <color auto="1"/>
      </bottom>
      <diagonal/>
    </border>
    <border>
      <left/>
      <right/>
      <top style="thin">
        <color auto="1"/>
      </top>
      <bottom style="medium">
        <color auto="1"/>
      </bottom>
      <diagonal/>
    </border>
    <border>
      <left style="medium">
        <color auto="1"/>
      </left>
      <right/>
      <top/>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
      <left/>
      <right style="double">
        <color auto="1"/>
      </right>
      <top style="thin">
        <color auto="1"/>
      </top>
      <bottom style="thin">
        <color auto="1"/>
      </bottom>
      <diagonal/>
    </border>
    <border>
      <left/>
      <right style="double">
        <color auto="1"/>
      </right>
      <top style="medium">
        <color auto="1"/>
      </top>
      <bottom style="thin">
        <color auto="1"/>
      </bottom>
      <diagonal/>
    </border>
    <border>
      <left/>
      <right style="double">
        <color auto="1"/>
      </right>
      <top style="thin">
        <color auto="1"/>
      </top>
      <bottom/>
      <diagonal/>
    </border>
    <border>
      <left style="hair">
        <color indexed="64"/>
      </left>
      <right style="hair">
        <color indexed="64"/>
      </right>
      <top style="hair">
        <color indexed="64"/>
      </top>
      <bottom style="hair">
        <color indexed="64"/>
      </bottom>
      <diagonal/>
    </border>
    <border>
      <left/>
      <right style="thick">
        <color auto="1"/>
      </right>
      <top style="double">
        <color auto="1"/>
      </top>
      <bottom style="thick">
        <color auto="1"/>
      </bottom>
      <diagonal/>
    </border>
    <border>
      <left/>
      <right/>
      <top style="double">
        <color auto="1"/>
      </top>
      <bottom style="thick">
        <color auto="1"/>
      </bottom>
      <diagonal/>
    </border>
    <border>
      <left style="thick">
        <color auto="1"/>
      </left>
      <right/>
      <top style="double">
        <color auto="1"/>
      </top>
      <bottom style="thick">
        <color auto="1"/>
      </bottom>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top/>
      <bottom style="thick">
        <color auto="1"/>
      </bottom>
      <diagonal/>
    </border>
  </borders>
  <cellStyleXfs count="10">
    <xf numFmtId="0" fontId="0" fillId="0" borderId="0"/>
    <xf numFmtId="0" fontId="1" fillId="0" borderId="0"/>
    <xf numFmtId="0" fontId="5" fillId="0" borderId="0"/>
    <xf numFmtId="0" fontId="5" fillId="0" borderId="0"/>
    <xf numFmtId="0" fontId="1" fillId="0" borderId="0"/>
    <xf numFmtId="0" fontId="19" fillId="0" borderId="0"/>
    <xf numFmtId="0" fontId="19" fillId="0" borderId="0"/>
    <xf numFmtId="0" fontId="41" fillId="0" borderId="0" applyNumberFormat="0" applyFill="0" applyBorder="0" applyAlignment="0" applyProtection="0">
      <alignment vertical="top"/>
      <protection locked="0"/>
    </xf>
    <xf numFmtId="0" fontId="5" fillId="0" borderId="0"/>
    <xf numFmtId="0" fontId="51" fillId="0" borderId="0"/>
  </cellStyleXfs>
  <cellXfs count="227">
    <xf numFmtId="0" fontId="0" fillId="0" borderId="0" xfId="0"/>
    <xf numFmtId="0" fontId="1" fillId="0" borderId="0" xfId="1"/>
    <xf numFmtId="0" fontId="5" fillId="2" borderId="0" xfId="2" applyFill="1" applyAlignment="1">
      <alignment horizontal="left" vertical="center"/>
    </xf>
    <xf numFmtId="0" fontId="5" fillId="2" borderId="0" xfId="2" applyFill="1" applyAlignment="1">
      <alignment horizontal="center"/>
    </xf>
    <xf numFmtId="0" fontId="6" fillId="2" borderId="0" xfId="2" applyFont="1" applyFill="1" applyAlignment="1">
      <alignment horizontal="left"/>
    </xf>
    <xf numFmtId="0" fontId="1" fillId="2" borderId="0" xfId="1" applyFill="1"/>
    <xf numFmtId="0" fontId="5" fillId="0" borderId="0" xfId="2" applyAlignment="1">
      <alignment vertical="center"/>
    </xf>
    <xf numFmtId="0" fontId="7" fillId="0" borderId="0" xfId="2" applyFont="1"/>
    <xf numFmtId="0" fontId="5" fillId="0" borderId="0" xfId="2" applyAlignment="1">
      <alignment horizontal="center" vertical="center"/>
    </xf>
    <xf numFmtId="0" fontId="8" fillId="0" borderId="0" xfId="2" applyFont="1" applyAlignment="1">
      <alignment vertical="center"/>
    </xf>
    <xf numFmtId="0" fontId="9" fillId="0" borderId="0" xfId="2" applyFont="1"/>
    <xf numFmtId="0" fontId="5" fillId="0" borderId="0" xfId="2" applyAlignment="1">
      <alignment horizontal="right" vertical="center"/>
    </xf>
    <xf numFmtId="0" fontId="5" fillId="0" borderId="0" xfId="2" applyAlignment="1">
      <alignment horizontal="left" vertical="center"/>
    </xf>
    <xf numFmtId="0" fontId="5" fillId="0" borderId="0" xfId="2"/>
    <xf numFmtId="0" fontId="10" fillId="0" borderId="1" xfId="3" applyFont="1" applyBorder="1" applyAlignment="1">
      <alignment horizontal="left" vertical="center" wrapText="1"/>
    </xf>
    <xf numFmtId="0" fontId="3" fillId="4" borderId="2" xfId="1" applyFont="1" applyFill="1" applyBorder="1" applyAlignment="1">
      <alignment horizontal="center" vertical="center" wrapText="1"/>
    </xf>
    <xf numFmtId="0" fontId="6" fillId="0" borderId="0" xfId="2" applyFont="1"/>
    <xf numFmtId="0" fontId="7" fillId="0" borderId="0" xfId="2" applyFont="1" applyAlignment="1">
      <alignment vertical="center"/>
    </xf>
    <xf numFmtId="0" fontId="6" fillId="0" borderId="0" xfId="2" applyFont="1" applyAlignment="1">
      <alignment vertical="center"/>
    </xf>
    <xf numFmtId="0" fontId="9" fillId="0" borderId="0" xfId="2" applyFont="1" applyAlignment="1">
      <alignment vertical="center"/>
    </xf>
    <xf numFmtId="0" fontId="12" fillId="0" borderId="0" xfId="2" applyFont="1" applyAlignment="1">
      <alignment vertical="center"/>
    </xf>
    <xf numFmtId="0" fontId="1" fillId="4" borderId="0" xfId="1" applyFill="1"/>
    <xf numFmtId="49" fontId="5" fillId="0" borderId="0" xfId="2" applyNumberFormat="1"/>
    <xf numFmtId="0" fontId="13" fillId="0" borderId="6" xfId="3" applyFont="1" applyBorder="1" applyAlignment="1">
      <alignment horizontal="left" vertical="center" wrapText="1"/>
    </xf>
    <xf numFmtId="0" fontId="14" fillId="0" borderId="6" xfId="3" applyFont="1" applyBorder="1" applyAlignment="1">
      <alignment horizontal="left" vertical="center" wrapText="1"/>
    </xf>
    <xf numFmtId="0" fontId="5" fillId="0" borderId="7" xfId="2" applyBorder="1" applyAlignment="1">
      <alignment horizontal="right" vertical="center"/>
    </xf>
    <xf numFmtId="0" fontId="10" fillId="0" borderId="6" xfId="3" applyFont="1" applyBorder="1" applyAlignment="1">
      <alignment horizontal="left" vertical="center" wrapText="1"/>
    </xf>
    <xf numFmtId="164" fontId="10" fillId="0" borderId="6" xfId="3" applyNumberFormat="1" applyFont="1" applyBorder="1" applyAlignment="1">
      <alignment horizontal="center" vertical="top"/>
    </xf>
    <xf numFmtId="164" fontId="10" fillId="0" borderId="1" xfId="3" applyNumberFormat="1" applyFont="1" applyBorder="1" applyAlignment="1">
      <alignment horizontal="center" vertical="top"/>
    </xf>
    <xf numFmtId="49" fontId="5" fillId="0" borderId="0" xfId="2" applyNumberFormat="1" applyAlignment="1">
      <alignment vertical="center"/>
    </xf>
    <xf numFmtId="0" fontId="1" fillId="0" borderId="0" xfId="1" applyAlignment="1">
      <alignment vertical="center" wrapText="1"/>
    </xf>
    <xf numFmtId="0" fontId="1" fillId="0" borderId="8" xfId="1" applyBorder="1" applyAlignment="1">
      <alignment vertical="center" wrapText="1"/>
    </xf>
    <xf numFmtId="49" fontId="5" fillId="0" borderId="0" xfId="2" applyNumberFormat="1" applyAlignment="1">
      <alignment horizontal="center"/>
    </xf>
    <xf numFmtId="0" fontId="16" fillId="0" borderId="0" xfId="2" applyFont="1" applyAlignment="1">
      <alignment wrapText="1"/>
    </xf>
    <xf numFmtId="0" fontId="17" fillId="0" borderId="0" xfId="2" applyFont="1"/>
    <xf numFmtId="0" fontId="16" fillId="0" borderId="0" xfId="2" applyFont="1" applyAlignment="1">
      <alignment horizontal="left" vertical="center" wrapText="1"/>
    </xf>
    <xf numFmtId="49" fontId="2" fillId="5" borderId="10" xfId="4" applyNumberFormat="1" applyFont="1" applyFill="1" applyBorder="1" applyAlignment="1">
      <alignment horizontal="center" vertical="center"/>
    </xf>
    <xf numFmtId="0" fontId="19" fillId="0" borderId="0" xfId="5" applyAlignment="1">
      <alignment vertical="center"/>
    </xf>
    <xf numFmtId="0" fontId="5" fillId="0" borderId="0" xfId="2" applyAlignment="1">
      <alignment horizontal="center"/>
    </xf>
    <xf numFmtId="0" fontId="19" fillId="0" borderId="0" xfId="5"/>
    <xf numFmtId="165" fontId="20" fillId="0" borderId="0" xfId="2" applyNumberFormat="1" applyFont="1" applyAlignment="1">
      <alignment horizontal="center" vertical="top"/>
    </xf>
    <xf numFmtId="164" fontId="21" fillId="0" borderId="6" xfId="3" applyNumberFormat="1" applyFont="1" applyBorder="1" applyAlignment="1">
      <alignment horizontal="center" vertical="top"/>
    </xf>
    <xf numFmtId="164" fontId="21" fillId="0" borderId="1" xfId="3" applyNumberFormat="1" applyFont="1" applyBorder="1" applyAlignment="1">
      <alignment horizontal="center" vertical="top"/>
    </xf>
    <xf numFmtId="0" fontId="6" fillId="0" borderId="0" xfId="2" applyFont="1" applyAlignment="1">
      <alignment horizontal="center" vertical="center"/>
    </xf>
    <xf numFmtId="0" fontId="22" fillId="0" borderId="0" xfId="2" applyFont="1" applyAlignment="1">
      <alignment vertical="center"/>
    </xf>
    <xf numFmtId="0" fontId="23" fillId="0" borderId="0" xfId="5" applyFont="1" applyAlignment="1">
      <alignment vertical="center"/>
    </xf>
    <xf numFmtId="0" fontId="6" fillId="0" borderId="0" xfId="2" applyFont="1" applyAlignment="1">
      <alignment horizontal="left"/>
    </xf>
    <xf numFmtId="0" fontId="1" fillId="0" borderId="11" xfId="1" applyBorder="1" applyAlignment="1">
      <alignment vertical="center" wrapText="1"/>
    </xf>
    <xf numFmtId="0" fontId="24" fillId="6" borderId="12" xfId="4" applyFont="1" applyFill="1" applyBorder="1" applyAlignment="1">
      <alignment horizontal="center"/>
    </xf>
    <xf numFmtId="49" fontId="25" fillId="7" borderId="12" xfId="6" applyNumberFormat="1" applyFont="1" applyFill="1" applyBorder="1" applyAlignment="1">
      <alignment horizontal="center" vertical="center" wrapText="1"/>
    </xf>
    <xf numFmtId="0" fontId="26" fillId="0" borderId="0" xfId="2" applyFont="1" applyAlignment="1">
      <alignment horizontal="right" vertical="center"/>
    </xf>
    <xf numFmtId="0" fontId="27" fillId="0" borderId="0" xfId="2" applyFont="1" applyAlignment="1">
      <alignment horizontal="left" vertical="center"/>
    </xf>
    <xf numFmtId="0" fontId="28" fillId="0" borderId="0" xfId="5" applyFont="1" applyAlignment="1">
      <alignment vertical="center"/>
    </xf>
    <xf numFmtId="0" fontId="29" fillId="0" borderId="0" xfId="2" applyFont="1" applyAlignment="1">
      <alignment vertical="center"/>
    </xf>
    <xf numFmtId="0" fontId="30" fillId="0" borderId="0" xfId="2" applyFont="1" applyAlignment="1">
      <alignment horizontal="center" vertical="center"/>
    </xf>
    <xf numFmtId="0" fontId="30" fillId="0" borderId="0" xfId="2" applyFont="1" applyAlignment="1">
      <alignment vertical="center"/>
    </xf>
    <xf numFmtId="0" fontId="31" fillId="0" borderId="0" xfId="5" applyFont="1" applyAlignment="1">
      <alignment vertical="center"/>
    </xf>
    <xf numFmtId="0" fontId="32" fillId="0" borderId="0" xfId="2" applyFont="1" applyAlignment="1">
      <alignment horizontal="left" vertical="center"/>
    </xf>
    <xf numFmtId="0" fontId="33" fillId="0" borderId="0" xfId="2" applyFont="1" applyAlignment="1">
      <alignment vertical="center"/>
    </xf>
    <xf numFmtId="0" fontId="1" fillId="0" borderId="0" xfId="1" applyAlignment="1">
      <alignment wrapText="1"/>
    </xf>
    <xf numFmtId="164" fontId="35" fillId="0" borderId="1" xfId="3" applyNumberFormat="1" applyFont="1" applyBorder="1" applyAlignment="1">
      <alignment vertical="center" wrapText="1"/>
    </xf>
    <xf numFmtId="0" fontId="36" fillId="0" borderId="0" xfId="1" applyFont="1"/>
    <xf numFmtId="0" fontId="40" fillId="0" borderId="0" xfId="2" applyFont="1" applyAlignment="1">
      <alignment horizontal="center"/>
    </xf>
    <xf numFmtId="164" fontId="21" fillId="0" borderId="13" xfId="3" applyNumberFormat="1" applyFont="1" applyBorder="1" applyAlignment="1">
      <alignment horizontal="center" vertical="top"/>
    </xf>
    <xf numFmtId="0" fontId="41" fillId="0" borderId="0" xfId="7" applyAlignment="1" applyProtection="1">
      <alignment horizontal="left"/>
    </xf>
    <xf numFmtId="0" fontId="1" fillId="0" borderId="0" xfId="4"/>
    <xf numFmtId="0" fontId="5" fillId="9" borderId="0" xfId="2" applyFill="1" applyAlignment="1">
      <alignment horizontal="left" vertical="center"/>
    </xf>
    <xf numFmtId="0" fontId="5" fillId="9" borderId="0" xfId="2" applyFill="1" applyAlignment="1">
      <alignment horizontal="center"/>
    </xf>
    <xf numFmtId="0" fontId="42" fillId="0" borderId="0" xfId="5" applyFont="1" applyAlignment="1">
      <alignment horizontal="left" vertical="center"/>
    </xf>
    <xf numFmtId="0" fontId="43" fillId="10" borderId="0" xfId="8" applyFont="1" applyFill="1" applyAlignment="1">
      <alignment horizontal="left" vertical="center"/>
    </xf>
    <xf numFmtId="168" fontId="44" fillId="10" borderId="0" xfId="8" applyNumberFormat="1" applyFont="1" applyFill="1" applyAlignment="1">
      <alignment horizontal="left" vertical="center"/>
    </xf>
    <xf numFmtId="167" fontId="14" fillId="0" borderId="0" xfId="3" applyNumberFormat="1" applyFont="1" applyAlignment="1">
      <alignment horizontal="center" vertical="center" wrapText="1"/>
    </xf>
    <xf numFmtId="167" fontId="34" fillId="0" borderId="17" xfId="3" applyNumberFormat="1" applyFont="1" applyBorder="1" applyAlignment="1">
      <alignment horizontal="center" vertical="center" wrapText="1"/>
    </xf>
    <xf numFmtId="168" fontId="45" fillId="10" borderId="0" xfId="8" applyNumberFormat="1" applyFont="1" applyFill="1" applyAlignment="1">
      <alignment horizontal="left" vertical="center"/>
    </xf>
    <xf numFmtId="0" fontId="43" fillId="10" borderId="0" xfId="8" applyFont="1" applyFill="1" applyAlignment="1">
      <alignment horizontal="right" vertical="center"/>
    </xf>
    <xf numFmtId="49" fontId="5" fillId="0" borderId="22" xfId="2" applyNumberFormat="1" applyBorder="1"/>
    <xf numFmtId="0" fontId="50" fillId="0" borderId="0" xfId="4" applyFont="1"/>
    <xf numFmtId="0" fontId="50" fillId="0" borderId="0" xfId="4" applyFont="1" applyAlignment="1">
      <alignment horizontal="left" vertical="center"/>
    </xf>
    <xf numFmtId="0" fontId="1" fillId="0" borderId="0" xfId="4" applyAlignment="1">
      <alignment horizontal="center" vertical="center"/>
    </xf>
    <xf numFmtId="0" fontId="1" fillId="0" borderId="0" xfId="1" applyAlignment="1">
      <alignment vertical="center"/>
    </xf>
    <xf numFmtId="0" fontId="3" fillId="0" borderId="0" xfId="1" applyFont="1" applyAlignment="1">
      <alignment vertical="center"/>
    </xf>
    <xf numFmtId="49" fontId="5" fillId="0" borderId="27" xfId="2" applyNumberFormat="1" applyBorder="1"/>
    <xf numFmtId="49" fontId="5" fillId="0" borderId="11" xfId="2" applyNumberFormat="1" applyBorder="1"/>
    <xf numFmtId="0" fontId="50" fillId="0" borderId="11" xfId="4" applyFont="1" applyBorder="1"/>
    <xf numFmtId="0" fontId="50" fillId="0" borderId="11" xfId="4" applyFont="1" applyBorder="1" applyAlignment="1">
      <alignment horizontal="left" vertical="center"/>
    </xf>
    <xf numFmtId="0" fontId="1" fillId="0" borderId="11" xfId="4" applyBorder="1"/>
    <xf numFmtId="0" fontId="1" fillId="0" borderId="11" xfId="4" applyBorder="1" applyAlignment="1">
      <alignment horizontal="center" vertical="center"/>
    </xf>
    <xf numFmtId="0" fontId="1" fillId="0" borderId="11" xfId="1" applyBorder="1" applyAlignment="1">
      <alignment vertical="center"/>
    </xf>
    <xf numFmtId="0" fontId="3" fillId="0" borderId="11" xfId="1" applyFont="1" applyBorder="1" applyAlignment="1">
      <alignment vertical="center"/>
    </xf>
    <xf numFmtId="49" fontId="5" fillId="0" borderId="19" xfId="2" applyNumberFormat="1" applyBorder="1"/>
    <xf numFmtId="0" fontId="3" fillId="0" borderId="36" xfId="1" applyFont="1" applyBorder="1" applyAlignment="1">
      <alignment vertical="center"/>
    </xf>
    <xf numFmtId="0" fontId="1" fillId="0" borderId="0" xfId="4" applyAlignment="1">
      <alignment vertical="center"/>
    </xf>
    <xf numFmtId="0" fontId="1" fillId="0" borderId="11" xfId="4" applyBorder="1" applyAlignment="1">
      <alignment vertical="center"/>
    </xf>
    <xf numFmtId="0" fontId="1" fillId="14" borderId="37" xfId="4" applyFill="1" applyBorder="1" applyAlignment="1">
      <alignment horizontal="center" vertical="center"/>
    </xf>
    <xf numFmtId="0" fontId="1" fillId="14" borderId="38" xfId="4" applyFill="1" applyBorder="1" applyAlignment="1">
      <alignment horizontal="center" vertical="center"/>
    </xf>
    <xf numFmtId="0" fontId="62" fillId="14" borderId="39" xfId="8" applyFont="1" applyFill="1" applyBorder="1" applyAlignment="1">
      <alignment horizontal="left" vertical="center"/>
    </xf>
    <xf numFmtId="0" fontId="3" fillId="14" borderId="0" xfId="1" applyFont="1" applyFill="1" applyAlignment="1">
      <alignment horizontal="center" vertical="center" wrapText="1"/>
    </xf>
    <xf numFmtId="0" fontId="1" fillId="14" borderId="23" xfId="4" applyFill="1" applyBorder="1" applyAlignment="1">
      <alignment horizontal="center" vertical="center"/>
    </xf>
    <xf numFmtId="0" fontId="1" fillId="14" borderId="24" xfId="4" applyFill="1" applyBorder="1" applyAlignment="1">
      <alignment horizontal="center" vertical="center"/>
    </xf>
    <xf numFmtId="0" fontId="3" fillId="14" borderId="40" xfId="1" applyFont="1" applyFill="1" applyBorder="1" applyAlignment="1">
      <alignment horizontal="center" vertical="center" wrapText="1"/>
    </xf>
    <xf numFmtId="0" fontId="62" fillId="14" borderId="25" xfId="8" applyFont="1" applyFill="1" applyBorder="1" applyAlignment="1">
      <alignment horizontal="left" vertical="center"/>
    </xf>
    <xf numFmtId="0" fontId="1" fillId="0" borderId="11" xfId="1" applyBorder="1"/>
    <xf numFmtId="0" fontId="1" fillId="14" borderId="28" xfId="4" applyFill="1" applyBorder="1" applyAlignment="1">
      <alignment horizontal="center" vertical="center"/>
    </xf>
    <xf numFmtId="0" fontId="1" fillId="14" borderId="29" xfId="4" applyFill="1" applyBorder="1" applyAlignment="1">
      <alignment horizontal="center" vertical="center"/>
    </xf>
    <xf numFmtId="0" fontId="62" fillId="14" borderId="30" xfId="8" applyFont="1" applyFill="1" applyBorder="1" applyAlignment="1">
      <alignment horizontal="left" vertical="center"/>
    </xf>
    <xf numFmtId="0" fontId="3" fillId="14" borderId="41" xfId="1" applyFont="1" applyFill="1" applyBorder="1" applyAlignment="1">
      <alignment horizontal="center" vertical="center" wrapText="1"/>
    </xf>
    <xf numFmtId="0" fontId="3" fillId="13" borderId="42" xfId="1" applyFont="1" applyFill="1" applyBorder="1" applyAlignment="1">
      <alignment horizontal="center" vertical="center" wrapText="1"/>
    </xf>
    <xf numFmtId="49" fontId="54" fillId="0" borderId="0" xfId="2" applyNumberFormat="1" applyFont="1"/>
    <xf numFmtId="49" fontId="64" fillId="0" borderId="0" xfId="2" applyNumberFormat="1" applyFont="1"/>
    <xf numFmtId="0" fontId="19" fillId="0" borderId="0" xfId="1" applyFont="1"/>
    <xf numFmtId="0" fontId="17" fillId="16" borderId="43" xfId="2" applyFont="1" applyFill="1" applyBorder="1" applyAlignment="1" applyProtection="1">
      <alignment horizontal="center"/>
      <protection locked="0"/>
    </xf>
    <xf numFmtId="0" fontId="65" fillId="0" borderId="0" xfId="1" applyFont="1"/>
    <xf numFmtId="0" fontId="66" fillId="0" borderId="0" xfId="1" applyFont="1"/>
    <xf numFmtId="0" fontId="1" fillId="0" borderId="38" xfId="1" applyBorder="1" applyAlignment="1">
      <alignment horizontal="left" wrapText="1"/>
    </xf>
    <xf numFmtId="0" fontId="3" fillId="0" borderId="38" xfId="1" applyFont="1" applyBorder="1" applyAlignment="1">
      <alignment horizontal="left"/>
    </xf>
    <xf numFmtId="0" fontId="1" fillId="0" borderId="44" xfId="1" applyBorder="1"/>
    <xf numFmtId="0" fontId="1" fillId="0" borderId="45" xfId="1" applyBorder="1"/>
    <xf numFmtId="0" fontId="1" fillId="0" borderId="45" xfId="1" applyBorder="1" applyAlignment="1">
      <alignment horizontal="left"/>
    </xf>
    <xf numFmtId="0" fontId="67" fillId="10" borderId="46" xfId="8" applyFont="1" applyFill="1" applyBorder="1" applyAlignment="1">
      <alignment horizontal="left"/>
    </xf>
    <xf numFmtId="0" fontId="1" fillId="0" borderId="38" xfId="1" applyBorder="1" applyAlignment="1">
      <alignment horizontal="left"/>
    </xf>
    <xf numFmtId="0" fontId="68" fillId="0" borderId="38" xfId="1" applyFont="1" applyBorder="1" applyAlignment="1">
      <alignment horizontal="left"/>
    </xf>
    <xf numFmtId="0" fontId="1" fillId="0" borderId="47" xfId="1" applyBorder="1"/>
    <xf numFmtId="0" fontId="1" fillId="0" borderId="48" xfId="1" applyBorder="1"/>
    <xf numFmtId="49" fontId="54" fillId="0" borderId="48" xfId="2" applyNumberFormat="1" applyFont="1" applyBorder="1"/>
    <xf numFmtId="0" fontId="1" fillId="0" borderId="48" xfId="1" applyBorder="1" applyAlignment="1">
      <alignment vertical="center"/>
    </xf>
    <xf numFmtId="0" fontId="3" fillId="0" borderId="49" xfId="1" applyFont="1" applyBorder="1" applyAlignment="1">
      <alignment vertical="center"/>
    </xf>
    <xf numFmtId="0" fontId="1" fillId="0" borderId="37" xfId="1" applyBorder="1"/>
    <xf numFmtId="0" fontId="1" fillId="0" borderId="38" xfId="1" applyBorder="1"/>
    <xf numFmtId="49" fontId="54" fillId="0" borderId="38" xfId="2" applyNumberFormat="1" applyFont="1" applyBorder="1"/>
    <xf numFmtId="0" fontId="1" fillId="0" borderId="38" xfId="1" applyBorder="1" applyAlignment="1">
      <alignment vertical="center"/>
    </xf>
    <xf numFmtId="0" fontId="1" fillId="0" borderId="39" xfId="1" applyBorder="1" applyAlignment="1">
      <alignment vertical="center"/>
    </xf>
    <xf numFmtId="0" fontId="1" fillId="0" borderId="50" xfId="1" applyBorder="1"/>
    <xf numFmtId="49" fontId="54" fillId="0" borderId="50" xfId="2" applyNumberFormat="1" applyFont="1" applyBorder="1"/>
    <xf numFmtId="0" fontId="49" fillId="10" borderId="0" xfId="8" applyFont="1" applyFill="1" applyAlignment="1">
      <alignment horizontal="left" vertical="center"/>
    </xf>
    <xf numFmtId="0" fontId="1" fillId="0" borderId="22" xfId="1" applyBorder="1"/>
    <xf numFmtId="167" fontId="48" fillId="12" borderId="0" xfId="3" applyNumberFormat="1" applyFont="1" applyFill="1" applyAlignment="1">
      <alignment horizontal="left" vertical="center"/>
    </xf>
    <xf numFmtId="0" fontId="1" fillId="12" borderId="0" xfId="4" applyFill="1"/>
    <xf numFmtId="0" fontId="47" fillId="12" borderId="0" xfId="3" applyFont="1" applyFill="1" applyAlignment="1">
      <alignment horizontal="center" vertical="center"/>
    </xf>
    <xf numFmtId="168" fontId="11" fillId="11" borderId="0" xfId="3" applyNumberFormat="1" applyFont="1" applyFill="1" applyAlignment="1">
      <alignment horizontal="left" vertical="center"/>
    </xf>
    <xf numFmtId="166" fontId="6" fillId="0" borderId="0" xfId="2" applyNumberFormat="1" applyFont="1" applyAlignment="1">
      <alignment vertical="center"/>
    </xf>
    <xf numFmtId="165" fontId="70" fillId="0" borderId="0" xfId="2" applyNumberFormat="1" applyFont="1" applyAlignment="1">
      <alignment horizontal="center" vertical="top"/>
    </xf>
    <xf numFmtId="165" fontId="70" fillId="0" borderId="0" xfId="2" applyNumberFormat="1" applyFont="1" applyAlignment="1">
      <alignment horizontal="center" vertical="top" wrapText="1"/>
    </xf>
    <xf numFmtId="0" fontId="5" fillId="0" borderId="0" xfId="2" applyAlignment="1">
      <alignment horizontal="right"/>
    </xf>
    <xf numFmtId="0" fontId="41" fillId="0" borderId="0" xfId="7" applyAlignment="1" applyProtection="1"/>
    <xf numFmtId="0" fontId="72" fillId="0" borderId="0" xfId="2" applyFont="1"/>
    <xf numFmtId="0" fontId="3" fillId="17" borderId="31" xfId="1" applyFont="1" applyFill="1" applyBorder="1" applyAlignment="1">
      <alignment horizontal="center" vertical="center" wrapText="1"/>
    </xf>
    <xf numFmtId="0" fontId="3" fillId="17" borderId="26" xfId="1" applyFont="1" applyFill="1" applyBorder="1" applyAlignment="1">
      <alignment horizontal="center" vertical="center" wrapText="1"/>
    </xf>
    <xf numFmtId="0" fontId="3" fillId="17" borderId="35" xfId="1" applyFont="1" applyFill="1" applyBorder="1" applyAlignment="1">
      <alignment horizontal="center" vertical="center" wrapText="1"/>
    </xf>
    <xf numFmtId="0" fontId="3" fillId="18" borderId="31" xfId="1" applyFont="1" applyFill="1" applyBorder="1" applyAlignment="1">
      <alignment horizontal="center" vertical="center" wrapText="1"/>
    </xf>
    <xf numFmtId="0" fontId="3" fillId="18" borderId="26" xfId="1" applyFont="1" applyFill="1" applyBorder="1" applyAlignment="1">
      <alignment horizontal="center" vertical="center" wrapText="1"/>
    </xf>
    <xf numFmtId="0" fontId="73" fillId="14" borderId="25" xfId="8" applyFont="1" applyFill="1" applyBorder="1" applyAlignment="1">
      <alignment horizontal="left" vertical="center"/>
    </xf>
    <xf numFmtId="0" fontId="0" fillId="0" borderId="0" xfId="5" applyFont="1" applyAlignment="1">
      <alignment vertical="center"/>
    </xf>
    <xf numFmtId="0" fontId="53" fillId="18" borderId="25" xfId="2" applyFont="1" applyFill="1" applyBorder="1" applyAlignment="1">
      <alignment horizontal="center" vertical="center" wrapText="1"/>
    </xf>
    <xf numFmtId="0" fontId="52" fillId="18" borderId="24" xfId="9" applyFont="1" applyFill="1" applyBorder="1" applyAlignment="1">
      <alignment horizontal="center" wrapText="1"/>
    </xf>
    <xf numFmtId="0" fontId="52" fillId="18" borderId="23" xfId="9" applyFont="1" applyFill="1" applyBorder="1" applyAlignment="1">
      <alignment horizontal="center" wrapText="1"/>
    </xf>
    <xf numFmtId="4" fontId="60" fillId="17" borderId="25" xfId="2" applyNumberFormat="1" applyFont="1" applyFill="1" applyBorder="1" applyAlignment="1">
      <alignment horizontal="center" vertical="center" wrapText="1"/>
    </xf>
    <xf numFmtId="0" fontId="1" fillId="17" borderId="24" xfId="1" applyFill="1" applyBorder="1" applyAlignment="1">
      <alignment horizontal="center" wrapText="1"/>
    </xf>
    <xf numFmtId="0" fontId="1" fillId="17" borderId="23" xfId="1" applyFill="1" applyBorder="1" applyAlignment="1">
      <alignment horizontal="center" wrapText="1"/>
    </xf>
    <xf numFmtId="0" fontId="3" fillId="18" borderId="5" xfId="1" applyFont="1" applyFill="1" applyBorder="1" applyAlignment="1">
      <alignment horizontal="center" vertical="center" wrapText="1"/>
    </xf>
    <xf numFmtId="0" fontId="3" fillId="18" borderId="4" xfId="1" applyFont="1" applyFill="1" applyBorder="1" applyAlignment="1">
      <alignment horizontal="center" vertical="center" wrapText="1"/>
    </xf>
    <xf numFmtId="0" fontId="51" fillId="18" borderId="3" xfId="9" applyFill="1" applyBorder="1" applyAlignment="1">
      <alignment horizontal="center" vertical="center" wrapText="1"/>
    </xf>
    <xf numFmtId="0" fontId="56" fillId="18" borderId="30" xfId="2" applyFont="1" applyFill="1" applyBorder="1" applyAlignment="1">
      <alignment horizontal="left" vertical="center" wrapText="1"/>
    </xf>
    <xf numFmtId="0" fontId="55" fillId="18" borderId="29" xfId="9" applyFont="1" applyFill="1" applyBorder="1" applyAlignment="1">
      <alignment horizontal="left" wrapText="1"/>
    </xf>
    <xf numFmtId="0" fontId="55" fillId="18" borderId="28" xfId="9" applyFont="1" applyFill="1" applyBorder="1" applyAlignment="1">
      <alignment horizontal="left" wrapText="1"/>
    </xf>
    <xf numFmtId="0" fontId="54" fillId="18" borderId="25" xfId="2" applyFont="1" applyFill="1" applyBorder="1" applyAlignment="1">
      <alignment horizontal="center" vertical="center" wrapText="1"/>
    </xf>
    <xf numFmtId="0" fontId="71" fillId="18" borderId="24" xfId="9" applyFont="1" applyFill="1" applyBorder="1" applyAlignment="1">
      <alignment horizontal="center" wrapText="1"/>
    </xf>
    <xf numFmtId="0" fontId="71" fillId="18" borderId="23" xfId="9" applyFont="1" applyFill="1" applyBorder="1" applyAlignment="1">
      <alignment horizontal="center" wrapText="1"/>
    </xf>
    <xf numFmtId="49" fontId="18" fillId="0" borderId="9" xfId="3" applyNumberFormat="1" applyFont="1" applyBorder="1" applyAlignment="1">
      <alignment horizontal="center" vertical="center" wrapText="1"/>
    </xf>
    <xf numFmtId="0" fontId="1" fillId="0" borderId="6" xfId="1" applyBorder="1" applyAlignment="1">
      <alignment horizontal="center" vertical="center" wrapText="1"/>
    </xf>
    <xf numFmtId="0" fontId="3" fillId="4" borderId="5" xfId="1" applyFont="1" applyFill="1" applyBorder="1" applyAlignment="1">
      <alignment horizontal="center" vertical="center" wrapText="1"/>
    </xf>
    <xf numFmtId="0" fontId="1" fillId="4" borderId="3" xfId="1" applyFill="1" applyBorder="1" applyAlignment="1">
      <alignment vertical="center" wrapText="1"/>
    </xf>
    <xf numFmtId="0" fontId="1" fillId="4" borderId="4" xfId="1" applyFill="1" applyBorder="1" applyAlignment="1">
      <alignment vertical="center" wrapText="1"/>
    </xf>
    <xf numFmtId="0" fontId="1" fillId="4" borderId="4" xfId="1" applyFill="1" applyBorder="1" applyAlignment="1">
      <alignment wrapText="1"/>
    </xf>
    <xf numFmtId="0" fontId="1" fillId="4" borderId="3" xfId="1" applyFill="1" applyBorder="1" applyAlignment="1">
      <alignment wrapText="1"/>
    </xf>
    <xf numFmtId="49" fontId="5" fillId="0" borderId="0" xfId="2" applyNumberFormat="1" applyAlignment="1">
      <alignment horizontal="center" wrapText="1"/>
    </xf>
    <xf numFmtId="0" fontId="1" fillId="0" borderId="0" xfId="1" applyAlignment="1">
      <alignment horizontal="center" wrapText="1"/>
    </xf>
    <xf numFmtId="0" fontId="11" fillId="3" borderId="0" xfId="2" applyFont="1" applyFill="1" applyAlignment="1">
      <alignment horizontal="center" wrapText="1"/>
    </xf>
    <xf numFmtId="0" fontId="4" fillId="0" borderId="0" xfId="1" applyFont="1" applyAlignment="1">
      <alignment horizontal="center" wrapText="1"/>
    </xf>
    <xf numFmtId="0" fontId="5" fillId="0" borderId="0" xfId="2" applyAlignment="1">
      <alignment vertical="center" wrapText="1"/>
    </xf>
    <xf numFmtId="0" fontId="5" fillId="0" borderId="0" xfId="2" applyAlignment="1">
      <alignment horizontal="left" wrapText="1"/>
    </xf>
    <xf numFmtId="0" fontId="5" fillId="0" borderId="0" xfId="2" applyAlignment="1">
      <alignment wrapText="1"/>
    </xf>
    <xf numFmtId="168" fontId="46" fillId="11" borderId="0" xfId="3" applyNumberFormat="1" applyFont="1" applyFill="1" applyAlignment="1">
      <alignment horizontal="left" vertical="center" wrapText="1"/>
    </xf>
    <xf numFmtId="0" fontId="1" fillId="0" borderId="0" xfId="1" applyAlignment="1">
      <alignment wrapText="1"/>
    </xf>
    <xf numFmtId="0" fontId="1" fillId="0" borderId="18" xfId="1" applyBorder="1" applyAlignment="1">
      <alignment wrapText="1"/>
    </xf>
    <xf numFmtId="0" fontId="5" fillId="0" borderId="0" xfId="2" applyAlignment="1">
      <alignment horizontal="left" vertical="center" wrapText="1"/>
    </xf>
    <xf numFmtId="0" fontId="3" fillId="4" borderId="16"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1" fillId="4" borderId="15" xfId="1" applyFill="1" applyBorder="1" applyAlignment="1">
      <alignment vertical="center" wrapText="1"/>
    </xf>
    <xf numFmtId="0" fontId="1" fillId="4" borderId="14" xfId="1" applyFill="1" applyBorder="1" applyAlignment="1">
      <alignment vertical="center" wrapText="1"/>
    </xf>
    <xf numFmtId="0" fontId="4" fillId="6" borderId="13" xfId="4" applyFont="1" applyFill="1" applyBorder="1" applyAlignment="1">
      <alignment wrapText="1"/>
    </xf>
    <xf numFmtId="0" fontId="1" fillId="0" borderId="6" xfId="1" applyBorder="1" applyAlignment="1">
      <alignment wrapText="1"/>
    </xf>
    <xf numFmtId="164" fontId="38" fillId="8" borderId="9" xfId="3" applyNumberFormat="1" applyFont="1" applyFill="1" applyBorder="1" applyAlignment="1">
      <alignment horizontal="center" vertical="center" wrapText="1"/>
    </xf>
    <xf numFmtId="0" fontId="37" fillId="8" borderId="13" xfId="1" applyFont="1" applyFill="1" applyBorder="1" applyAlignment="1">
      <alignment horizontal="center" vertical="center" wrapText="1"/>
    </xf>
    <xf numFmtId="0" fontId="37" fillId="0" borderId="6" xfId="1" applyFont="1" applyBorder="1" applyAlignment="1">
      <alignment horizontal="center" vertical="center" wrapText="1"/>
    </xf>
    <xf numFmtId="1" fontId="18" fillId="0" borderId="9" xfId="3" applyNumberFormat="1" applyFont="1" applyBorder="1" applyAlignment="1">
      <alignment horizontal="right" vertical="center" wrapText="1"/>
    </xf>
    <xf numFmtId="0" fontId="1" fillId="0" borderId="6" xfId="1" applyBorder="1" applyAlignment="1">
      <alignment vertical="center" wrapText="1"/>
    </xf>
    <xf numFmtId="0" fontId="1" fillId="0" borderId="0" xfId="1" applyAlignment="1">
      <alignment vertical="center" wrapText="1"/>
    </xf>
    <xf numFmtId="169" fontId="57" fillId="0" borderId="39" xfId="7" applyNumberFormat="1" applyFont="1" applyFill="1" applyBorder="1" applyAlignment="1" applyProtection="1">
      <alignment horizontal="left" vertical="center" wrapText="1"/>
    </xf>
    <xf numFmtId="0" fontId="1" fillId="0" borderId="38" xfId="1" applyBorder="1" applyAlignment="1">
      <alignment wrapText="1"/>
    </xf>
    <xf numFmtId="0" fontId="1" fillId="0" borderId="37" xfId="1" applyBorder="1" applyAlignment="1">
      <alignment wrapText="1"/>
    </xf>
    <xf numFmtId="0" fontId="1" fillId="0" borderId="49" xfId="1" applyBorder="1" applyAlignment="1">
      <alignment wrapText="1"/>
    </xf>
    <xf numFmtId="0" fontId="1" fillId="0" borderId="48" xfId="1" applyBorder="1" applyAlignment="1">
      <alignment wrapText="1"/>
    </xf>
    <xf numFmtId="0" fontId="1" fillId="0" borderId="47" xfId="1" applyBorder="1" applyAlignment="1">
      <alignment wrapText="1"/>
    </xf>
    <xf numFmtId="0" fontId="3" fillId="13" borderId="5" xfId="1" applyFont="1" applyFill="1" applyBorder="1" applyAlignment="1">
      <alignment horizontal="center" wrapText="1"/>
    </xf>
    <xf numFmtId="0" fontId="3" fillId="13" borderId="3" xfId="1" applyFont="1" applyFill="1" applyBorder="1" applyAlignment="1">
      <alignment horizontal="center" wrapText="1"/>
    </xf>
    <xf numFmtId="0" fontId="63" fillId="15" borderId="0" xfId="7" applyFont="1" applyFill="1" applyBorder="1" applyAlignment="1" applyProtection="1">
      <alignment horizontal="center" vertical="center" wrapText="1"/>
    </xf>
    <xf numFmtId="0" fontId="1" fillId="0" borderId="0" xfId="1" applyAlignment="1">
      <alignment horizontal="center" vertical="center" wrapText="1"/>
    </xf>
    <xf numFmtId="0" fontId="3" fillId="14" borderId="5" xfId="1" applyFont="1" applyFill="1" applyBorder="1" applyAlignment="1">
      <alignment horizontal="center" vertical="center" wrapText="1"/>
    </xf>
    <xf numFmtId="0" fontId="1" fillId="14" borderId="4" xfId="1" applyFill="1" applyBorder="1" applyAlignment="1">
      <alignment horizontal="center" vertical="center" wrapText="1"/>
    </xf>
    <xf numFmtId="0" fontId="3" fillId="17" borderId="5" xfId="1" applyFont="1" applyFill="1" applyBorder="1" applyAlignment="1">
      <alignment horizontal="center" vertical="center" wrapText="1"/>
    </xf>
    <xf numFmtId="0" fontId="3" fillId="17" borderId="4" xfId="1" applyFont="1" applyFill="1" applyBorder="1" applyAlignment="1">
      <alignment horizontal="center" vertical="center" wrapText="1"/>
    </xf>
    <xf numFmtId="0" fontId="1" fillId="17" borderId="4" xfId="1" applyFill="1" applyBorder="1" applyAlignment="1">
      <alignment vertical="center" wrapText="1"/>
    </xf>
    <xf numFmtId="0" fontId="1" fillId="17" borderId="3" xfId="1" applyFill="1" applyBorder="1" applyAlignment="1">
      <alignment vertical="center" wrapText="1"/>
    </xf>
    <xf numFmtId="4" fontId="59" fillId="17" borderId="25" xfId="2" applyNumberFormat="1" applyFont="1" applyFill="1" applyBorder="1" applyAlignment="1">
      <alignment horizontal="center" vertical="center" wrapText="1"/>
    </xf>
    <xf numFmtId="0" fontId="58" fillId="17" borderId="24" xfId="1" applyFont="1" applyFill="1" applyBorder="1" applyAlignment="1">
      <alignment horizontal="center" wrapText="1"/>
    </xf>
    <xf numFmtId="0" fontId="58" fillId="17" borderId="23" xfId="1" applyFont="1" applyFill="1" applyBorder="1" applyAlignment="1">
      <alignment horizontal="center" wrapText="1"/>
    </xf>
    <xf numFmtId="4" fontId="59" fillId="17" borderId="34" xfId="2" applyNumberFormat="1" applyFont="1" applyFill="1" applyBorder="1" applyAlignment="1">
      <alignment horizontal="center" vertical="center" wrapText="1"/>
    </xf>
    <xf numFmtId="0" fontId="58" fillId="17" borderId="33" xfId="1" applyFont="1" applyFill="1" applyBorder="1" applyAlignment="1">
      <alignment horizontal="center" wrapText="1"/>
    </xf>
    <xf numFmtId="0" fontId="58" fillId="17" borderId="32" xfId="1" applyFont="1" applyFill="1" applyBorder="1" applyAlignment="1">
      <alignment horizontal="center" wrapText="1"/>
    </xf>
    <xf numFmtId="4" fontId="56" fillId="17" borderId="30" xfId="2" applyNumberFormat="1" applyFont="1" applyFill="1" applyBorder="1" applyAlignment="1">
      <alignment horizontal="left" vertical="center" wrapText="1"/>
    </xf>
    <xf numFmtId="0" fontId="61" fillId="17" borderId="29" xfId="1" applyFont="1" applyFill="1" applyBorder="1" applyAlignment="1">
      <alignment horizontal="left" wrapText="1"/>
    </xf>
    <xf numFmtId="0" fontId="61" fillId="17" borderId="28" xfId="1" applyFont="1" applyFill="1" applyBorder="1" applyAlignment="1">
      <alignment horizontal="left" wrapText="1"/>
    </xf>
    <xf numFmtId="0" fontId="3" fillId="0" borderId="0" xfId="1" applyFont="1" applyAlignment="1">
      <alignment horizontal="center" vertical="center" wrapText="1"/>
    </xf>
    <xf numFmtId="0" fontId="57" fillId="0" borderId="0" xfId="9" applyFont="1" applyAlignment="1">
      <alignment horizontal="center" vertical="center" wrapText="1"/>
    </xf>
    <xf numFmtId="0" fontId="57" fillId="0" borderId="20" xfId="9" applyFont="1" applyBorder="1" applyAlignment="1">
      <alignment horizontal="center" vertical="center" wrapText="1"/>
    </xf>
    <xf numFmtId="0" fontId="3" fillId="0" borderId="21" xfId="1" applyFont="1" applyBorder="1" applyAlignment="1">
      <alignment vertical="center" wrapText="1"/>
    </xf>
    <xf numFmtId="0" fontId="0" fillId="0" borderId="20" xfId="0" applyBorder="1" applyAlignment="1">
      <alignment wrapText="1"/>
    </xf>
  </cellXfs>
  <cellStyles count="10">
    <cellStyle name="Hyperlink" xfId="7" builtinId="8"/>
    <cellStyle name="Standaard" xfId="0" builtinId="0"/>
    <cellStyle name="Standaard 13 7" xfId="6" xr:uid="{F4CAA0AC-B966-46CE-BBA5-9A54F4D9842F}"/>
    <cellStyle name="Standaard 2" xfId="2" xr:uid="{44C413B6-C6D4-423E-9977-932D88448982}"/>
    <cellStyle name="Standaard 2 2" xfId="8" xr:uid="{725DAAAD-4661-4E32-B06A-C4C6A2E4C200}"/>
    <cellStyle name="Standaard 2 3 5" xfId="4" xr:uid="{C1E82AC5-8CD2-4857-9530-E2A4AD457375}"/>
    <cellStyle name="Standaard 25" xfId="1" xr:uid="{F85D46F7-5677-42AF-B1EE-6C9B97906D7A}"/>
    <cellStyle name="Standaard 3" xfId="9" xr:uid="{0A86A7DF-0EE1-4A9F-8425-49C82F69CEB6}"/>
    <cellStyle name="Standaard 3 2" xfId="3" xr:uid="{EB1B698E-E7CC-4B02-82FB-72EB178322B3}"/>
    <cellStyle name="Standaard 3 8 2 2" xfId="5" xr:uid="{6F2ECC08-A345-4BE5-952E-CECE5E32A2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gif"/><Relationship Id="rId7" Type="http://schemas.openxmlformats.org/officeDocument/2006/relationships/image" Target="../media/image7.png"/><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gif"/><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4</xdr:col>
      <xdr:colOff>116168</xdr:colOff>
      <xdr:row>69</xdr:row>
      <xdr:rowOff>7620</xdr:rowOff>
    </xdr:from>
    <xdr:ext cx="158151" cy="223519"/>
    <xdr:pic>
      <xdr:nvPicPr>
        <xdr:cNvPr id="2" name="Picture 1">
          <a:extLst>
            <a:ext uri="{FF2B5EF4-FFF2-40B4-BE49-F238E27FC236}">
              <a16:creationId xmlns:a16="http://schemas.microsoft.com/office/drawing/2014/main" id="{A0160B9E-782C-4885-8DF3-083E702827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5888" y="15148560"/>
          <a:ext cx="158151" cy="223519"/>
        </a:xfrm>
        <a:prstGeom prst="rect">
          <a:avLst/>
        </a:prstGeom>
        <a:noFill/>
        <a:ln w="1">
          <a:noFill/>
          <a:miter lim="800000"/>
          <a:headEnd/>
          <a:tailEnd type="none" w="med" len="med"/>
        </a:ln>
        <a:effectLst/>
      </xdr:spPr>
    </xdr:pic>
    <xdr:clientData/>
  </xdr:oneCellAnchor>
  <xdr:oneCellAnchor>
    <xdr:from>
      <xdr:col>4</xdr:col>
      <xdr:colOff>76200</xdr:colOff>
      <xdr:row>70</xdr:row>
      <xdr:rowOff>251460</xdr:rowOff>
    </xdr:from>
    <xdr:ext cx="198120" cy="240574"/>
    <xdr:pic>
      <xdr:nvPicPr>
        <xdr:cNvPr id="3" name="Picture 3" descr="http://www.belgianstamps.eu/GIFS/world%201.gif">
          <a:extLst>
            <a:ext uri="{FF2B5EF4-FFF2-40B4-BE49-F238E27FC236}">
              <a16:creationId xmlns:a16="http://schemas.microsoft.com/office/drawing/2014/main" id="{A63734ED-E962-45CF-A588-AAF7DD97B0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5920" y="15651480"/>
          <a:ext cx="198120" cy="240574"/>
        </a:xfrm>
        <a:prstGeom prst="rect">
          <a:avLst/>
        </a:prstGeom>
        <a:noFill/>
      </xdr:spPr>
    </xdr:pic>
    <xdr:clientData/>
  </xdr:oneCellAnchor>
  <xdr:oneCellAnchor>
    <xdr:from>
      <xdr:col>4</xdr:col>
      <xdr:colOff>76200</xdr:colOff>
      <xdr:row>69</xdr:row>
      <xdr:rowOff>235242</xdr:rowOff>
    </xdr:from>
    <xdr:ext cx="205740" cy="254977"/>
    <xdr:pic>
      <xdr:nvPicPr>
        <xdr:cNvPr id="4" name="Picture 4" descr="http://www.belgianstamps.eu/GIFS/Europe%203.gif">
          <a:extLst>
            <a:ext uri="{FF2B5EF4-FFF2-40B4-BE49-F238E27FC236}">
              <a16:creationId xmlns:a16="http://schemas.microsoft.com/office/drawing/2014/main" id="{C4DF7A81-D0B8-4BFB-990F-030556BDA50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645920" y="15376182"/>
          <a:ext cx="205740" cy="254977"/>
        </a:xfrm>
        <a:prstGeom prst="rect">
          <a:avLst/>
        </a:prstGeom>
        <a:noFill/>
      </xdr:spPr>
    </xdr:pic>
    <xdr:clientData/>
  </xdr:oneCellAnchor>
  <xdr:oneCellAnchor>
    <xdr:from>
      <xdr:col>4</xdr:col>
      <xdr:colOff>93680</xdr:colOff>
      <xdr:row>72</xdr:row>
      <xdr:rowOff>5114</xdr:rowOff>
    </xdr:from>
    <xdr:ext cx="173020" cy="231105"/>
    <xdr:pic>
      <xdr:nvPicPr>
        <xdr:cNvPr id="5" name="Picture 5" descr="http://www.belgianstamps.eu/GIFS/world%203.gif">
          <a:extLst>
            <a:ext uri="{FF2B5EF4-FFF2-40B4-BE49-F238E27FC236}">
              <a16:creationId xmlns:a16="http://schemas.microsoft.com/office/drawing/2014/main" id="{EEF1D428-B89B-4456-8F50-FC6C5493DDAE}"/>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663400" y="15923294"/>
          <a:ext cx="173020" cy="231105"/>
        </a:xfrm>
        <a:prstGeom prst="rect">
          <a:avLst/>
        </a:prstGeom>
        <a:noFill/>
      </xdr:spPr>
    </xdr:pic>
    <xdr:clientData/>
  </xdr:oneCellAnchor>
  <xdr:oneCellAnchor>
    <xdr:from>
      <xdr:col>8</xdr:col>
      <xdr:colOff>0</xdr:colOff>
      <xdr:row>96</xdr:row>
      <xdr:rowOff>7621</xdr:rowOff>
    </xdr:from>
    <xdr:ext cx="160020" cy="198834"/>
    <xdr:pic>
      <xdr:nvPicPr>
        <xdr:cNvPr id="6" name="Picture 1">
          <a:extLst>
            <a:ext uri="{FF2B5EF4-FFF2-40B4-BE49-F238E27FC236}">
              <a16:creationId xmlns:a16="http://schemas.microsoft.com/office/drawing/2014/main" id="{4852F571-6057-4FA1-A93C-1753E68FCA1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67200" y="14592301"/>
          <a:ext cx="160020" cy="198834"/>
        </a:xfrm>
        <a:prstGeom prst="rect">
          <a:avLst/>
        </a:prstGeom>
        <a:noFill/>
        <a:ln w="1">
          <a:noFill/>
          <a:miter lim="800000"/>
          <a:headEnd/>
          <a:tailEnd type="none" w="med" len="med"/>
        </a:ln>
        <a:effectLst/>
      </xdr:spPr>
    </xdr:pic>
    <xdr:clientData/>
  </xdr:oneCellAnchor>
  <xdr:oneCellAnchor>
    <xdr:from>
      <xdr:col>12</xdr:col>
      <xdr:colOff>22860</xdr:colOff>
      <xdr:row>95</xdr:row>
      <xdr:rowOff>144780</xdr:rowOff>
    </xdr:from>
    <xdr:ext cx="182880" cy="228600"/>
    <xdr:pic>
      <xdr:nvPicPr>
        <xdr:cNvPr id="7" name="Picture 4" descr="http://www.belgianstamps.eu/GIFS/Europe%203.gif">
          <a:extLst>
            <a:ext uri="{FF2B5EF4-FFF2-40B4-BE49-F238E27FC236}">
              <a16:creationId xmlns:a16="http://schemas.microsoft.com/office/drawing/2014/main" id="{03BA5208-6FB4-4DC2-AC6D-CF54C56F5B2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728460" y="14561820"/>
          <a:ext cx="182880" cy="228600"/>
        </a:xfrm>
        <a:prstGeom prst="rect">
          <a:avLst/>
        </a:prstGeom>
        <a:noFill/>
      </xdr:spPr>
    </xdr:pic>
    <xdr:clientData/>
  </xdr:oneCellAnchor>
  <xdr:oneCellAnchor>
    <xdr:from>
      <xdr:col>14</xdr:col>
      <xdr:colOff>327660</xdr:colOff>
      <xdr:row>95</xdr:row>
      <xdr:rowOff>144780</xdr:rowOff>
    </xdr:from>
    <xdr:ext cx="213360" cy="259080"/>
    <xdr:pic>
      <xdr:nvPicPr>
        <xdr:cNvPr id="8" name="Picture 3" descr="http://www.belgianstamps.eu/GIFS/world%201.gif">
          <a:extLst>
            <a:ext uri="{FF2B5EF4-FFF2-40B4-BE49-F238E27FC236}">
              <a16:creationId xmlns:a16="http://schemas.microsoft.com/office/drawing/2014/main" id="{4F65DF15-D95B-424D-9540-0BFBBBF4B4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52460" y="14561820"/>
          <a:ext cx="213360" cy="259080"/>
        </a:xfrm>
        <a:prstGeom prst="rect">
          <a:avLst/>
        </a:prstGeom>
        <a:noFill/>
      </xdr:spPr>
    </xdr:pic>
    <xdr:clientData/>
  </xdr:oneCellAnchor>
  <xdr:oneCellAnchor>
    <xdr:from>
      <xdr:col>17</xdr:col>
      <xdr:colOff>571500</xdr:colOff>
      <xdr:row>95</xdr:row>
      <xdr:rowOff>152400</xdr:rowOff>
    </xdr:from>
    <xdr:ext cx="182880" cy="247498"/>
    <xdr:pic>
      <xdr:nvPicPr>
        <xdr:cNvPr id="9" name="Picture 5" descr="http://www.belgianstamps.eu/GIFS/world%203.gif">
          <a:extLst>
            <a:ext uri="{FF2B5EF4-FFF2-40B4-BE49-F238E27FC236}">
              <a16:creationId xmlns:a16="http://schemas.microsoft.com/office/drawing/2014/main" id="{2A0C8E0F-8600-4309-B156-41EDE39C72B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0325100" y="14569440"/>
          <a:ext cx="182880" cy="247498"/>
        </a:xfrm>
        <a:prstGeom prst="rect">
          <a:avLst/>
        </a:prstGeom>
        <a:noFill/>
      </xdr:spPr>
    </xdr:pic>
    <xdr:clientData/>
  </xdr:oneCellAnchor>
  <xdr:oneCellAnchor>
    <xdr:from>
      <xdr:col>5</xdr:col>
      <xdr:colOff>114300</xdr:colOff>
      <xdr:row>57</xdr:row>
      <xdr:rowOff>38100</xdr:rowOff>
    </xdr:from>
    <xdr:ext cx="601980" cy="144780"/>
    <xdr:pic>
      <xdr:nvPicPr>
        <xdr:cNvPr id="10" name="Afbeelding 9">
          <a:extLst>
            <a:ext uri="{FF2B5EF4-FFF2-40B4-BE49-F238E27FC236}">
              <a16:creationId xmlns:a16="http://schemas.microsoft.com/office/drawing/2014/main" id="{8CC17994-1EFD-4B21-88B9-4BE99F325822}"/>
            </a:ext>
          </a:extLst>
        </xdr:cNvPr>
        <xdr:cNvPicPr>
          <a:picLocks noChangeAspect="1"/>
        </xdr:cNvPicPr>
      </xdr:nvPicPr>
      <xdr:blipFill>
        <a:blip xmlns:r="http://schemas.openxmlformats.org/officeDocument/2006/relationships" r:embed="rId5"/>
        <a:stretch>
          <a:fillRect/>
        </a:stretch>
      </xdr:blipFill>
      <xdr:spPr>
        <a:xfrm rot="10800000">
          <a:off x="2552700" y="8587740"/>
          <a:ext cx="601980" cy="144780"/>
        </a:xfrm>
        <a:prstGeom prst="rect">
          <a:avLst/>
        </a:prstGeom>
      </xdr:spPr>
    </xdr:pic>
    <xdr:clientData/>
  </xdr:oneCellAnchor>
  <xdr:oneCellAnchor>
    <xdr:from>
      <xdr:col>5</xdr:col>
      <xdr:colOff>114300</xdr:colOff>
      <xdr:row>58</xdr:row>
      <xdr:rowOff>22860</xdr:rowOff>
    </xdr:from>
    <xdr:ext cx="601980" cy="150495"/>
    <xdr:pic>
      <xdr:nvPicPr>
        <xdr:cNvPr id="11" name="Afbeelding 10">
          <a:extLst>
            <a:ext uri="{FF2B5EF4-FFF2-40B4-BE49-F238E27FC236}">
              <a16:creationId xmlns:a16="http://schemas.microsoft.com/office/drawing/2014/main" id="{2F2488CF-533C-4C26-8175-480BB118FB77}"/>
            </a:ext>
          </a:extLst>
        </xdr:cNvPr>
        <xdr:cNvPicPr>
          <a:picLocks noChangeAspect="1"/>
        </xdr:cNvPicPr>
      </xdr:nvPicPr>
      <xdr:blipFill>
        <a:blip xmlns:r="http://schemas.openxmlformats.org/officeDocument/2006/relationships" r:embed="rId5"/>
        <a:stretch>
          <a:fillRect/>
        </a:stretch>
      </xdr:blipFill>
      <xdr:spPr>
        <a:xfrm rot="10800000">
          <a:off x="2552700" y="8740140"/>
          <a:ext cx="601980" cy="150495"/>
        </a:xfrm>
        <a:prstGeom prst="rect">
          <a:avLst/>
        </a:prstGeom>
      </xdr:spPr>
    </xdr:pic>
    <xdr:clientData/>
  </xdr:oneCellAnchor>
  <xdr:oneCellAnchor>
    <xdr:from>
      <xdr:col>4</xdr:col>
      <xdr:colOff>37171</xdr:colOff>
      <xdr:row>97</xdr:row>
      <xdr:rowOff>16169</xdr:rowOff>
    </xdr:from>
    <xdr:ext cx="182880" cy="196759"/>
    <xdr:pic>
      <xdr:nvPicPr>
        <xdr:cNvPr id="12" name="Picture 1">
          <a:extLst>
            <a:ext uri="{FF2B5EF4-FFF2-40B4-BE49-F238E27FC236}">
              <a16:creationId xmlns:a16="http://schemas.microsoft.com/office/drawing/2014/main" id="{A607F9B0-BBB8-43C9-9677-916ABCC34CE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20951" y="21352169"/>
          <a:ext cx="182880" cy="196759"/>
        </a:xfrm>
        <a:prstGeom prst="rect">
          <a:avLst/>
        </a:prstGeom>
        <a:noFill/>
        <a:ln w="1">
          <a:noFill/>
          <a:miter lim="800000"/>
          <a:headEnd/>
          <a:tailEnd type="none" w="med" len="med"/>
        </a:ln>
        <a:effectLst/>
      </xdr:spPr>
    </xdr:pic>
    <xdr:clientData/>
  </xdr:oneCellAnchor>
  <xdr:oneCellAnchor>
    <xdr:from>
      <xdr:col>4</xdr:col>
      <xdr:colOff>27879</xdr:colOff>
      <xdr:row>99</xdr:row>
      <xdr:rowOff>0</xdr:rowOff>
    </xdr:from>
    <xdr:ext cx="182880" cy="198120"/>
    <xdr:pic>
      <xdr:nvPicPr>
        <xdr:cNvPr id="13" name="Picture 4" descr="http://www.belgianstamps.eu/GIFS/Europe%203.gif">
          <a:extLst>
            <a:ext uri="{FF2B5EF4-FFF2-40B4-BE49-F238E27FC236}">
              <a16:creationId xmlns:a16="http://schemas.microsoft.com/office/drawing/2014/main" id="{36EBD65D-7D41-481D-8F1C-54CE70229A8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211659" y="21782049"/>
          <a:ext cx="182880" cy="198120"/>
        </a:xfrm>
        <a:prstGeom prst="rect">
          <a:avLst/>
        </a:prstGeom>
        <a:noFill/>
      </xdr:spPr>
    </xdr:pic>
    <xdr:clientData/>
  </xdr:oneCellAnchor>
  <xdr:oneCellAnchor>
    <xdr:from>
      <xdr:col>4</xdr:col>
      <xdr:colOff>18586</xdr:colOff>
      <xdr:row>98</xdr:row>
      <xdr:rowOff>0</xdr:rowOff>
    </xdr:from>
    <xdr:ext cx="199136" cy="213360"/>
    <xdr:pic>
      <xdr:nvPicPr>
        <xdr:cNvPr id="14" name="Picture 3" descr="http://www.belgianstamps.eu/GIFS/world%201.gif">
          <a:extLst>
            <a:ext uri="{FF2B5EF4-FFF2-40B4-BE49-F238E27FC236}">
              <a16:creationId xmlns:a16="http://schemas.microsoft.com/office/drawing/2014/main" id="{861D67E1-AC44-403F-8734-3DE4906360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2366" y="21568317"/>
          <a:ext cx="199136" cy="213360"/>
        </a:xfrm>
        <a:prstGeom prst="rect">
          <a:avLst/>
        </a:prstGeom>
        <a:noFill/>
      </xdr:spPr>
    </xdr:pic>
    <xdr:clientData/>
  </xdr:oneCellAnchor>
  <xdr:oneCellAnchor>
    <xdr:from>
      <xdr:col>5</xdr:col>
      <xdr:colOff>198120</xdr:colOff>
      <xdr:row>104</xdr:row>
      <xdr:rowOff>38100</xdr:rowOff>
    </xdr:from>
    <xdr:ext cx="623730" cy="175260"/>
    <xdr:pic>
      <xdr:nvPicPr>
        <xdr:cNvPr id="15" name="Afbeelding 14">
          <a:extLst>
            <a:ext uri="{FF2B5EF4-FFF2-40B4-BE49-F238E27FC236}">
              <a16:creationId xmlns:a16="http://schemas.microsoft.com/office/drawing/2014/main" id="{A951633B-B5B0-4142-964E-9F432605EE0A}"/>
            </a:ext>
          </a:extLst>
        </xdr:cNvPr>
        <xdr:cNvPicPr>
          <a:picLocks noChangeAspect="1"/>
        </xdr:cNvPicPr>
      </xdr:nvPicPr>
      <xdr:blipFill>
        <a:blip xmlns:r="http://schemas.openxmlformats.org/officeDocument/2006/relationships" r:embed="rId6"/>
        <a:stretch>
          <a:fillRect/>
        </a:stretch>
      </xdr:blipFill>
      <xdr:spPr>
        <a:xfrm rot="16200000">
          <a:off x="2860755" y="15739665"/>
          <a:ext cx="175260" cy="623730"/>
        </a:xfrm>
        <a:prstGeom prst="rect">
          <a:avLst/>
        </a:prstGeom>
      </xdr:spPr>
    </xdr:pic>
    <xdr:clientData/>
  </xdr:oneCellAnchor>
  <xdr:oneCellAnchor>
    <xdr:from>
      <xdr:col>4</xdr:col>
      <xdr:colOff>99060</xdr:colOff>
      <xdr:row>85</xdr:row>
      <xdr:rowOff>38100</xdr:rowOff>
    </xdr:from>
    <xdr:ext cx="143856" cy="169545"/>
    <xdr:pic>
      <xdr:nvPicPr>
        <xdr:cNvPr id="16" name="Afbeelding 15">
          <a:extLst>
            <a:ext uri="{FF2B5EF4-FFF2-40B4-BE49-F238E27FC236}">
              <a16:creationId xmlns:a16="http://schemas.microsoft.com/office/drawing/2014/main" id="{A63F0516-0442-483E-84FD-72BF17EBDF4E}"/>
            </a:ext>
          </a:extLst>
        </xdr:cNvPr>
        <xdr:cNvPicPr>
          <a:picLocks noChangeAspect="1"/>
        </xdr:cNvPicPr>
      </xdr:nvPicPr>
      <xdr:blipFill>
        <a:blip xmlns:r="http://schemas.openxmlformats.org/officeDocument/2006/relationships" r:embed="rId7"/>
        <a:stretch>
          <a:fillRect/>
        </a:stretch>
      </xdr:blipFill>
      <xdr:spPr>
        <a:xfrm>
          <a:off x="1927860" y="13281660"/>
          <a:ext cx="143856" cy="169545"/>
        </a:xfrm>
        <a:prstGeom prst="rect">
          <a:avLst/>
        </a:prstGeom>
      </xdr:spPr>
    </xdr:pic>
    <xdr:clientData/>
  </xdr:oneCellAnchor>
  <xdr:oneCellAnchor>
    <xdr:from>
      <xdr:col>17</xdr:col>
      <xdr:colOff>205740</xdr:colOff>
      <xdr:row>6</xdr:row>
      <xdr:rowOff>68580</xdr:rowOff>
    </xdr:from>
    <xdr:ext cx="586739" cy="261121"/>
    <xdr:sp macro="" textlink="">
      <xdr:nvSpPr>
        <xdr:cNvPr id="17" name="Ovaal 16">
          <a:extLst>
            <a:ext uri="{FF2B5EF4-FFF2-40B4-BE49-F238E27FC236}">
              <a16:creationId xmlns:a16="http://schemas.microsoft.com/office/drawing/2014/main" id="{321070DE-DE40-4DF1-A0D6-CEDB9271DFC2}"/>
            </a:ext>
          </a:extLst>
        </xdr:cNvPr>
        <xdr:cNvSpPr/>
      </xdr:nvSpPr>
      <xdr:spPr>
        <a:xfrm>
          <a:off x="9959340" y="571500"/>
          <a:ext cx="586739" cy="26112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lang="nl-NL" sz="1100" b="1"/>
            <a:t>MZ</a:t>
          </a:r>
        </a:p>
      </xdr:txBody>
    </xdr:sp>
    <xdr:clientData/>
  </xdr:oneCellAnchor>
  <xdr:oneCellAnchor>
    <xdr:from>
      <xdr:col>7</xdr:col>
      <xdr:colOff>320040</xdr:colOff>
      <xdr:row>59</xdr:row>
      <xdr:rowOff>0</xdr:rowOff>
    </xdr:from>
    <xdr:ext cx="1051560" cy="208552"/>
    <xdr:pic>
      <xdr:nvPicPr>
        <xdr:cNvPr id="18" name="Afbeelding 17">
          <a:extLst>
            <a:ext uri="{FF2B5EF4-FFF2-40B4-BE49-F238E27FC236}">
              <a16:creationId xmlns:a16="http://schemas.microsoft.com/office/drawing/2014/main" id="{909C2ED5-AFE3-42D4-A436-62458ABC6549}"/>
            </a:ext>
          </a:extLst>
        </xdr:cNvPr>
        <xdr:cNvPicPr>
          <a:picLocks noChangeAspect="1"/>
        </xdr:cNvPicPr>
      </xdr:nvPicPr>
      <xdr:blipFill>
        <a:blip xmlns:r="http://schemas.openxmlformats.org/officeDocument/2006/relationships" r:embed="rId8"/>
        <a:stretch>
          <a:fillRect/>
        </a:stretch>
      </xdr:blipFill>
      <xdr:spPr>
        <a:xfrm>
          <a:off x="3977640" y="8884920"/>
          <a:ext cx="1051560" cy="208552"/>
        </a:xfrm>
        <a:prstGeom prst="rect">
          <a:avLst/>
        </a:prstGeom>
      </xdr:spPr>
    </xdr:pic>
    <xdr:clientData/>
  </xdr:oneCellAnchor>
  <xdr:oneCellAnchor>
    <xdr:from>
      <xdr:col>4</xdr:col>
      <xdr:colOff>27879</xdr:colOff>
      <xdr:row>100</xdr:row>
      <xdr:rowOff>7620</xdr:rowOff>
    </xdr:from>
    <xdr:ext cx="175407" cy="240030"/>
    <xdr:pic>
      <xdr:nvPicPr>
        <xdr:cNvPr id="19" name="Picture 5" descr="http://www.belgianstamps.eu/GIFS/world%203.gif">
          <a:extLst>
            <a:ext uri="{FF2B5EF4-FFF2-40B4-BE49-F238E27FC236}">
              <a16:creationId xmlns:a16="http://schemas.microsoft.com/office/drawing/2014/main" id="{9BA2ACD1-D06E-4435-BA83-EF67956CFEC1}"/>
            </a:ext>
          </a:extLst>
        </xdr:cNvPr>
        <xdr:cNvPicPr>
          <a:picLocks noChangeAspect="1" noChangeArrowheads="1"/>
        </xdr:cNvPicPr>
      </xdr:nvPicPr>
      <xdr:blipFill>
        <a:blip xmlns:r="http://schemas.openxmlformats.org/officeDocument/2006/relationships" r:embed="rId4"/>
        <a:stretch>
          <a:fillRect/>
        </a:stretch>
      </xdr:blipFill>
      <xdr:spPr>
        <a:xfrm>
          <a:off x="2211659" y="22003400"/>
          <a:ext cx="175407" cy="240030"/>
        </a:xfrm>
        <a:prstGeom prst="rect">
          <a:avLst/>
        </a:prstGeom>
        <a:noFill/>
      </xdr:spPr>
    </xdr:pic>
    <xdr:clientData/>
  </xdr:oneCellAnchor>
  <xdr:oneCellAnchor>
    <xdr:from>
      <xdr:col>4</xdr:col>
      <xdr:colOff>194073</xdr:colOff>
      <xdr:row>25</xdr:row>
      <xdr:rowOff>241609</xdr:rowOff>
    </xdr:from>
    <xdr:ext cx="227073" cy="243840"/>
    <xdr:pic>
      <xdr:nvPicPr>
        <xdr:cNvPr id="20" name="Afbeelding 19">
          <a:extLst>
            <a:ext uri="{FF2B5EF4-FFF2-40B4-BE49-F238E27FC236}">
              <a16:creationId xmlns:a16="http://schemas.microsoft.com/office/drawing/2014/main" id="{5EE7A922-147A-475F-8788-567EC1E3798A}"/>
            </a:ext>
          </a:extLst>
        </xdr:cNvPr>
        <xdr:cNvPicPr>
          <a:picLocks noChangeAspect="1"/>
        </xdr:cNvPicPr>
      </xdr:nvPicPr>
      <xdr:blipFill>
        <a:blip xmlns:r="http://schemas.openxmlformats.org/officeDocument/2006/relationships" r:embed="rId9"/>
        <a:stretch>
          <a:fillRect/>
        </a:stretch>
      </xdr:blipFill>
      <xdr:spPr>
        <a:xfrm>
          <a:off x="2377853" y="5742877"/>
          <a:ext cx="227073" cy="243840"/>
        </a:xfrm>
        <a:prstGeom prst="rect">
          <a:avLst/>
        </a:prstGeom>
      </xdr:spPr>
    </xdr:pic>
    <xdr:clientData/>
  </xdr:oneCellAnchor>
  <xdr:oneCellAnchor>
    <xdr:from>
      <xdr:col>4</xdr:col>
      <xdr:colOff>297180</xdr:colOff>
      <xdr:row>33</xdr:row>
      <xdr:rowOff>228600</xdr:rowOff>
    </xdr:from>
    <xdr:ext cx="227073" cy="243840"/>
    <xdr:pic>
      <xdr:nvPicPr>
        <xdr:cNvPr id="21" name="Afbeelding 20">
          <a:extLst>
            <a:ext uri="{FF2B5EF4-FFF2-40B4-BE49-F238E27FC236}">
              <a16:creationId xmlns:a16="http://schemas.microsoft.com/office/drawing/2014/main" id="{574626FD-CA71-4940-AF63-E2BF43B3186B}"/>
            </a:ext>
          </a:extLst>
        </xdr:cNvPr>
        <xdr:cNvPicPr>
          <a:picLocks noChangeAspect="1"/>
        </xdr:cNvPicPr>
      </xdr:nvPicPr>
      <xdr:blipFill>
        <a:blip xmlns:r="http://schemas.openxmlformats.org/officeDocument/2006/relationships" r:embed="rId9"/>
        <a:stretch>
          <a:fillRect/>
        </a:stretch>
      </xdr:blipFill>
      <xdr:spPr>
        <a:xfrm>
          <a:off x="2125980" y="5029200"/>
          <a:ext cx="227073" cy="243840"/>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stzegelalbum-be.com/info-s/info-3-postzegellijst-compl-inv-j1849-heden" TargetMode="External"/><Relationship Id="rId1" Type="http://schemas.openxmlformats.org/officeDocument/2006/relationships/hyperlink" Target="https://postzegelalbum-be.jouwweb.be/"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A3A4-0A8C-4A8A-B6E8-C5092D09E69D}">
  <dimension ref="A1:V106"/>
  <sheetViews>
    <sheetView tabSelected="1" view="pageBreakPreview" topLeftCell="A9" zoomScale="82" zoomScaleNormal="100" zoomScaleSheetLayoutView="82" workbookViewId="0">
      <selection activeCell="G85" sqref="G85"/>
    </sheetView>
  </sheetViews>
  <sheetFormatPr defaultRowHeight="14.4" x14ac:dyDescent="0.3"/>
  <cols>
    <col min="1" max="1" width="8.88671875" style="1"/>
    <col min="2" max="2" width="14.33203125" style="1" customWidth="1"/>
    <col min="3" max="3" width="3.88671875" style="1" customWidth="1"/>
    <col min="4" max="4" width="4.6640625" style="1" customWidth="1"/>
    <col min="5" max="6" width="5" style="1" customWidth="1"/>
    <col min="7" max="7" width="7" style="1" customWidth="1"/>
    <col min="8" max="12" width="5" style="1" customWidth="1"/>
    <col min="13" max="13" width="5.6640625" style="1" customWidth="1"/>
    <col min="14" max="14" width="5.5546875" style="1" customWidth="1"/>
    <col min="15" max="15" width="5" style="1" customWidth="1"/>
    <col min="16" max="16" width="5.21875" style="1" customWidth="1"/>
    <col min="17" max="17" width="5.33203125" style="1" customWidth="1"/>
    <col min="18" max="22" width="5" style="1" customWidth="1"/>
    <col min="23" max="23" width="49.33203125" style="1" customWidth="1"/>
    <col min="24" max="16384" width="8.88671875" style="1"/>
  </cols>
  <sheetData>
    <row r="1" spans="2:22" ht="4.2" customHeight="1" x14ac:dyDescent="0.3">
      <c r="B1" s="5"/>
      <c r="C1" s="5"/>
      <c r="D1" s="4"/>
      <c r="E1" s="2"/>
      <c r="F1" s="2"/>
      <c r="G1" s="2"/>
      <c r="H1" s="2"/>
      <c r="I1" s="3"/>
      <c r="J1" s="2"/>
      <c r="K1" s="2"/>
      <c r="L1" s="2"/>
      <c r="M1" s="2"/>
      <c r="N1" s="2"/>
      <c r="O1" s="2"/>
      <c r="P1" s="2"/>
      <c r="Q1" s="2"/>
      <c r="R1" s="2"/>
      <c r="S1" s="2"/>
      <c r="T1" s="2"/>
      <c r="U1" s="2"/>
      <c r="V1" s="2"/>
    </row>
    <row r="2" spans="2:22" ht="23.4" thickBot="1" x14ac:dyDescent="0.45">
      <c r="F2" s="132" t="s">
        <v>114</v>
      </c>
      <c r="G2" s="131"/>
      <c r="H2" s="131"/>
      <c r="I2" s="131"/>
      <c r="J2" s="131"/>
      <c r="K2" s="131"/>
      <c r="L2" s="131"/>
      <c r="M2" s="131"/>
      <c r="N2" s="131"/>
      <c r="O2" s="131"/>
      <c r="P2" s="131"/>
      <c r="Q2" s="131"/>
    </row>
    <row r="3" spans="2:22" ht="15" thickTop="1" x14ac:dyDescent="0.3">
      <c r="F3" s="142" t="s">
        <v>2</v>
      </c>
      <c r="G3" s="143" t="s">
        <v>111</v>
      </c>
      <c r="H3" s="13"/>
    </row>
    <row r="4" spans="2:22" x14ac:dyDescent="0.3">
      <c r="F4" s="13"/>
      <c r="G4" s="142" t="s">
        <v>112</v>
      </c>
      <c r="H4" s="144" t="s">
        <v>113</v>
      </c>
    </row>
    <row r="5" spans="2:22" ht="15" thickBot="1" x14ac:dyDescent="0.35">
      <c r="F5" s="13"/>
      <c r="G5" s="142"/>
      <c r="H5" s="144"/>
    </row>
    <row r="6" spans="2:22" ht="21.6" customHeight="1" thickTop="1" x14ac:dyDescent="0.3">
      <c r="C6" s="197" t="s">
        <v>108</v>
      </c>
      <c r="D6" s="198"/>
      <c r="E6" s="198"/>
      <c r="F6" s="198"/>
      <c r="G6" s="198"/>
      <c r="H6" s="198"/>
      <c r="I6" s="198"/>
      <c r="J6" s="198"/>
      <c r="K6" s="198"/>
      <c r="L6" s="198"/>
      <c r="M6" s="198"/>
      <c r="N6" s="198"/>
      <c r="O6" s="198"/>
      <c r="P6" s="199"/>
      <c r="Q6" s="59"/>
      <c r="R6" s="1" t="s">
        <v>107</v>
      </c>
      <c r="T6" s="59"/>
      <c r="U6" s="59"/>
      <c r="V6" s="59"/>
    </row>
    <row r="7" spans="2:22" ht="21.6" customHeight="1" thickBot="1" x14ac:dyDescent="0.35">
      <c r="C7" s="200"/>
      <c r="D7" s="201"/>
      <c r="E7" s="201"/>
      <c r="F7" s="201"/>
      <c r="G7" s="201"/>
      <c r="H7" s="201"/>
      <c r="I7" s="201"/>
      <c r="J7" s="201"/>
      <c r="K7" s="201"/>
      <c r="L7" s="201"/>
      <c r="M7" s="201"/>
      <c r="N7" s="201"/>
      <c r="O7" s="201"/>
      <c r="P7" s="202"/>
      <c r="Q7" s="59"/>
      <c r="R7" s="59"/>
      <c r="S7" s="59"/>
      <c r="T7" s="59"/>
      <c r="U7" s="59"/>
      <c r="V7" s="59"/>
    </row>
    <row r="8" spans="2:22" ht="23.4" thickTop="1" x14ac:dyDescent="0.4">
      <c r="C8" s="130" t="s">
        <v>106</v>
      </c>
      <c r="D8" s="129"/>
      <c r="E8" s="129"/>
      <c r="F8" s="129"/>
      <c r="G8" s="129"/>
      <c r="H8" s="128"/>
      <c r="I8" s="127"/>
      <c r="J8" s="127"/>
      <c r="K8" s="127"/>
      <c r="L8" s="127"/>
      <c r="M8" s="127"/>
      <c r="N8" s="127"/>
      <c r="O8" s="127"/>
      <c r="P8" s="126"/>
    </row>
    <row r="9" spans="2:22" ht="21.6" customHeight="1" thickBot="1" x14ac:dyDescent="0.45">
      <c r="C9" s="125" t="s">
        <v>105</v>
      </c>
      <c r="D9" s="124"/>
      <c r="E9" s="124"/>
      <c r="F9" s="124"/>
      <c r="G9" s="124"/>
      <c r="H9" s="123"/>
      <c r="I9" s="122"/>
      <c r="J9" s="122"/>
      <c r="K9" s="122"/>
      <c r="L9" s="122"/>
      <c r="M9" s="122"/>
      <c r="N9" s="122"/>
      <c r="O9" s="122"/>
      <c r="P9" s="121"/>
    </row>
    <row r="10" spans="2:22" ht="15.6" thickTop="1" thickBot="1" x14ac:dyDescent="0.35">
      <c r="C10" s="120" t="s">
        <v>104</v>
      </c>
      <c r="D10" s="119"/>
      <c r="E10" s="119"/>
      <c r="F10" s="119"/>
      <c r="G10" s="119"/>
      <c r="H10" s="119"/>
      <c r="I10" s="119"/>
      <c r="J10" s="118" t="s">
        <v>103</v>
      </c>
      <c r="K10" s="117"/>
      <c r="L10" s="116"/>
      <c r="M10" s="115"/>
      <c r="N10" s="113" t="s">
        <v>102</v>
      </c>
      <c r="O10" s="114" t="s">
        <v>101</v>
      </c>
      <c r="P10" s="113"/>
    </row>
    <row r="11" spans="2:22" ht="13.8" customHeight="1" thickTop="1" x14ac:dyDescent="0.4">
      <c r="C11" s="109" t="s">
        <v>100</v>
      </c>
      <c r="D11" s="109"/>
      <c r="E11" s="109"/>
      <c r="H11" s="107"/>
    </row>
    <row r="12" spans="2:22" ht="18.600000000000001" customHeight="1" x14ac:dyDescent="0.4">
      <c r="C12" s="112" t="s">
        <v>99</v>
      </c>
      <c r="D12" s="109"/>
      <c r="E12" s="109"/>
      <c r="H12" s="107"/>
    </row>
    <row r="13" spans="2:22" ht="18.600000000000001" customHeight="1" x14ac:dyDescent="0.4">
      <c r="C13" s="109"/>
      <c r="D13" s="111" t="s">
        <v>98</v>
      </c>
      <c r="E13" s="109"/>
      <c r="H13" s="107"/>
    </row>
    <row r="14" spans="2:22" ht="18.600000000000001" customHeight="1" x14ac:dyDescent="0.4">
      <c r="C14" s="109"/>
      <c r="D14" s="109" t="s">
        <v>97</v>
      </c>
      <c r="E14" s="109"/>
      <c r="H14" s="107"/>
    </row>
    <row r="15" spans="2:22" ht="18.600000000000001" customHeight="1" x14ac:dyDescent="0.4">
      <c r="C15" s="109"/>
      <c r="D15" s="109"/>
      <c r="E15" s="109" t="s">
        <v>96</v>
      </c>
      <c r="H15" s="107"/>
    </row>
    <row r="16" spans="2:22" ht="18.600000000000001" customHeight="1" x14ac:dyDescent="0.4">
      <c r="C16" s="110"/>
      <c r="D16" s="109" t="s">
        <v>95</v>
      </c>
      <c r="H16" s="107"/>
    </row>
    <row r="17" spans="2:22" ht="4.2" customHeight="1" x14ac:dyDescent="0.3">
      <c r="B17" s="5"/>
      <c r="C17" s="5"/>
      <c r="D17" s="4"/>
      <c r="E17" s="2"/>
      <c r="F17" s="2"/>
      <c r="G17" s="2"/>
      <c r="H17" s="2"/>
      <c r="I17" s="3"/>
      <c r="J17" s="2"/>
      <c r="K17" s="2"/>
      <c r="L17" s="2"/>
      <c r="M17" s="2"/>
      <c r="N17" s="2"/>
      <c r="O17" s="2"/>
      <c r="P17" s="2"/>
      <c r="Q17" s="2"/>
      <c r="R17" s="2"/>
      <c r="S17" s="2"/>
      <c r="T17" s="2"/>
      <c r="U17" s="2"/>
      <c r="V17" s="2"/>
    </row>
    <row r="18" spans="2:22" ht="22.8" x14ac:dyDescent="0.4">
      <c r="D18" s="22"/>
      <c r="E18" s="22"/>
      <c r="F18" s="108" t="s">
        <v>94</v>
      </c>
      <c r="G18" s="22"/>
      <c r="I18" s="22"/>
      <c r="J18" s="22"/>
      <c r="K18" s="22"/>
      <c r="L18" s="22"/>
      <c r="M18" s="22"/>
      <c r="N18" s="22"/>
      <c r="O18" s="22"/>
      <c r="P18" s="22"/>
      <c r="Q18" s="22"/>
      <c r="R18" s="22"/>
      <c r="S18" s="22"/>
      <c r="T18" s="22"/>
      <c r="U18" s="22"/>
      <c r="V18" s="22"/>
    </row>
    <row r="19" spans="2:22" ht="23.4" thickBot="1" x14ac:dyDescent="0.45">
      <c r="D19" s="22"/>
      <c r="E19" s="22"/>
      <c r="F19" s="22"/>
      <c r="G19" s="22"/>
      <c r="H19" s="107"/>
      <c r="I19" s="22"/>
      <c r="J19" s="22"/>
      <c r="K19" s="22"/>
      <c r="L19" s="22"/>
      <c r="M19" s="22"/>
      <c r="N19" s="22"/>
      <c r="O19" s="22"/>
      <c r="P19" s="22"/>
      <c r="Q19" s="22"/>
      <c r="R19" s="22"/>
      <c r="S19" s="22"/>
      <c r="T19" s="22"/>
      <c r="U19" s="22"/>
      <c r="V19" s="22"/>
    </row>
    <row r="20" spans="2:22" x14ac:dyDescent="0.3">
      <c r="B20" s="203" t="s">
        <v>93</v>
      </c>
      <c r="D20" s="22"/>
      <c r="E20" s="22"/>
      <c r="F20" s="22"/>
      <c r="G20" s="22"/>
      <c r="H20" s="22"/>
      <c r="I20" s="22"/>
      <c r="J20" s="22"/>
      <c r="K20" s="22"/>
      <c r="L20" s="22"/>
      <c r="M20" s="22"/>
      <c r="N20" s="22"/>
      <c r="O20" s="22"/>
      <c r="P20" s="22"/>
      <c r="Q20" s="22"/>
      <c r="R20" s="22"/>
      <c r="S20" s="22"/>
      <c r="T20" s="22"/>
      <c r="U20" s="22"/>
      <c r="V20" s="22"/>
    </row>
    <row r="21" spans="2:22" ht="15.6" customHeight="1" thickBot="1" x14ac:dyDescent="0.35">
      <c r="B21" s="204"/>
      <c r="C21" s="106" t="s">
        <v>37</v>
      </c>
      <c r="D21" s="205" t="s">
        <v>92</v>
      </c>
      <c r="E21" s="206"/>
      <c r="F21" s="206"/>
      <c r="G21" s="182"/>
      <c r="H21" s="182"/>
      <c r="I21" s="182"/>
      <c r="J21" s="182"/>
      <c r="R21" s="22"/>
      <c r="S21" s="22"/>
      <c r="T21" s="22"/>
      <c r="U21" s="22"/>
      <c r="V21" s="22"/>
    </row>
    <row r="22" spans="2:22" ht="15" thickBot="1" x14ac:dyDescent="0.35">
      <c r="B22" s="22"/>
      <c r="C22" s="22"/>
      <c r="D22" s="22"/>
      <c r="E22" s="22"/>
      <c r="F22" s="22"/>
      <c r="G22" s="22"/>
      <c r="H22" s="22"/>
      <c r="I22" s="22"/>
      <c r="J22" s="22"/>
      <c r="K22" s="22"/>
      <c r="L22" s="22"/>
      <c r="M22" s="22"/>
      <c r="N22" s="22"/>
      <c r="O22" s="22"/>
      <c r="P22" s="59"/>
      <c r="Q22" s="59"/>
      <c r="R22" s="22"/>
      <c r="S22" s="22"/>
      <c r="T22" s="22"/>
      <c r="U22" s="22"/>
      <c r="V22" s="22"/>
    </row>
    <row r="23" spans="2:22" ht="16.2" thickBot="1" x14ac:dyDescent="0.35">
      <c r="B23" s="207" t="s">
        <v>91</v>
      </c>
      <c r="C23" s="105" t="s">
        <v>2</v>
      </c>
      <c r="D23" s="104" t="s">
        <v>90</v>
      </c>
      <c r="E23" s="103"/>
      <c r="F23" s="102"/>
      <c r="G23" s="101" t="s">
        <v>89</v>
      </c>
      <c r="H23" s="101"/>
      <c r="I23" s="101"/>
      <c r="J23" s="101"/>
      <c r="K23" s="101"/>
      <c r="L23" s="101"/>
      <c r="M23" s="101"/>
      <c r="N23" s="101"/>
      <c r="O23" s="101"/>
      <c r="P23" s="101"/>
      <c r="Q23" s="101"/>
      <c r="R23" s="101"/>
      <c r="S23" s="101"/>
      <c r="T23" s="101"/>
      <c r="U23" s="82"/>
      <c r="V23" s="81"/>
    </row>
    <row r="24" spans="2:22" ht="19.2" thickTop="1" thickBot="1" x14ac:dyDescent="0.4">
      <c r="B24" s="208"/>
      <c r="C24" s="99" t="s">
        <v>2</v>
      </c>
      <c r="D24" s="100" t="s">
        <v>88</v>
      </c>
      <c r="E24" s="98"/>
      <c r="F24" s="97"/>
      <c r="G24" s="1" t="s">
        <v>87</v>
      </c>
      <c r="H24" s="22"/>
      <c r="I24" s="22"/>
      <c r="K24" s="78"/>
      <c r="L24" s="77"/>
      <c r="M24" s="78"/>
      <c r="N24" s="78"/>
      <c r="O24" s="65"/>
      <c r="P24" s="77"/>
      <c r="Q24" s="76"/>
      <c r="R24" s="76"/>
      <c r="S24" s="76"/>
      <c r="T24" s="22"/>
      <c r="U24" s="22"/>
      <c r="V24" s="75"/>
    </row>
    <row r="25" spans="2:22" ht="19.2" thickTop="1" thickBot="1" x14ac:dyDescent="0.4">
      <c r="B25" s="208"/>
      <c r="C25" s="99" t="s">
        <v>2</v>
      </c>
      <c r="D25" s="150" t="s">
        <v>122</v>
      </c>
      <c r="E25" s="98"/>
      <c r="F25" s="97"/>
      <c r="G25" s="1" t="s">
        <v>86</v>
      </c>
      <c r="H25" s="22"/>
      <c r="I25" s="22"/>
      <c r="K25" s="78"/>
      <c r="L25" s="77"/>
      <c r="M25" s="78"/>
      <c r="N25" s="78"/>
      <c r="O25" s="65"/>
      <c r="P25" s="77"/>
      <c r="Q25" s="76"/>
      <c r="R25" s="76"/>
      <c r="S25" s="76"/>
      <c r="T25" s="22"/>
      <c r="U25" s="22"/>
      <c r="V25" s="75"/>
    </row>
    <row r="26" spans="2:22" ht="19.2" thickTop="1" thickBot="1" x14ac:dyDescent="0.4">
      <c r="B26" s="208"/>
      <c r="C26" s="96" t="s">
        <v>2</v>
      </c>
      <c r="D26" s="95" t="s">
        <v>123</v>
      </c>
      <c r="E26" s="94"/>
      <c r="F26" s="93"/>
      <c r="G26" s="1" t="s">
        <v>85</v>
      </c>
      <c r="H26" s="22"/>
      <c r="I26" s="22"/>
      <c r="K26" s="78"/>
      <c r="L26" s="77"/>
      <c r="M26" s="78"/>
      <c r="N26" s="78"/>
      <c r="O26" s="65"/>
      <c r="P26" s="77"/>
      <c r="Q26" s="76"/>
      <c r="R26" s="76"/>
      <c r="S26" s="76"/>
      <c r="T26" s="22"/>
      <c r="U26" s="22"/>
      <c r="V26" s="75"/>
    </row>
    <row r="27" spans="2:22" ht="22.8" customHeight="1" thickBot="1" x14ac:dyDescent="0.4">
      <c r="B27" s="209" t="s">
        <v>84</v>
      </c>
      <c r="C27" s="145" t="s">
        <v>2</v>
      </c>
      <c r="D27" s="219" t="s">
        <v>74</v>
      </c>
      <c r="E27" s="220"/>
      <c r="F27" s="221"/>
      <c r="G27" s="88" t="s">
        <v>83</v>
      </c>
      <c r="H27" s="92"/>
      <c r="I27" s="86"/>
      <c r="J27" s="87"/>
      <c r="K27" s="87"/>
      <c r="L27" s="84"/>
      <c r="M27" s="86"/>
      <c r="N27" s="86"/>
      <c r="O27" s="85"/>
      <c r="P27" s="84"/>
      <c r="Q27" s="83"/>
      <c r="R27" s="83"/>
      <c r="S27" s="83"/>
      <c r="T27" s="82"/>
      <c r="U27" s="82"/>
      <c r="V27" s="81"/>
    </row>
    <row r="28" spans="2:22" ht="19.2" customHeight="1" thickTop="1" thickBot="1" x14ac:dyDescent="0.4">
      <c r="B28" s="210"/>
      <c r="C28" s="146" t="s">
        <v>2</v>
      </c>
      <c r="D28" s="155" t="s">
        <v>82</v>
      </c>
      <c r="E28" s="156"/>
      <c r="F28" s="157"/>
      <c r="G28" s="80" t="s">
        <v>115</v>
      </c>
      <c r="H28" s="91"/>
      <c r="I28" s="78"/>
      <c r="J28" s="79"/>
      <c r="K28" s="79"/>
      <c r="L28" s="77"/>
      <c r="M28" s="78"/>
      <c r="N28" s="78"/>
      <c r="O28" s="65"/>
      <c r="P28" s="77"/>
      <c r="Q28" s="76"/>
      <c r="R28" s="76"/>
      <c r="S28" s="76"/>
      <c r="T28" s="22"/>
      <c r="U28" s="22"/>
      <c r="V28" s="75"/>
    </row>
    <row r="29" spans="2:22" ht="19.2" customHeight="1" thickTop="1" thickBot="1" x14ac:dyDescent="0.4">
      <c r="B29" s="210"/>
      <c r="C29" s="146" t="s">
        <v>2</v>
      </c>
      <c r="D29" s="155" t="s">
        <v>127</v>
      </c>
      <c r="E29" s="156"/>
      <c r="F29" s="157"/>
      <c r="G29" s="80" t="s">
        <v>128</v>
      </c>
      <c r="H29" s="91"/>
      <c r="I29" s="78"/>
      <c r="J29" s="79"/>
      <c r="K29" s="79"/>
      <c r="L29" s="77"/>
      <c r="M29" s="78"/>
      <c r="N29" s="78"/>
      <c r="O29" s="65"/>
      <c r="P29" s="77"/>
      <c r="Q29" s="76"/>
      <c r="R29" s="76"/>
      <c r="S29" s="76"/>
      <c r="T29" s="22"/>
      <c r="U29" s="22"/>
      <c r="V29" s="75"/>
    </row>
    <row r="30" spans="2:22" ht="18.600000000000001" customHeight="1" thickTop="1" thickBot="1" x14ac:dyDescent="0.4">
      <c r="B30" s="210"/>
      <c r="C30" s="146" t="s">
        <v>2</v>
      </c>
      <c r="D30" s="155" t="s">
        <v>81</v>
      </c>
      <c r="E30" s="156"/>
      <c r="F30" s="157"/>
      <c r="G30" s="80" t="s">
        <v>116</v>
      </c>
      <c r="H30" s="91"/>
      <c r="I30" s="78"/>
      <c r="J30" s="79"/>
      <c r="K30" s="79"/>
      <c r="L30" s="77"/>
      <c r="M30" s="78"/>
      <c r="N30" s="78"/>
      <c r="O30" s="65"/>
      <c r="P30" s="77"/>
      <c r="Q30" s="76"/>
      <c r="R30" s="76"/>
      <c r="S30" s="76"/>
      <c r="T30" s="22"/>
      <c r="U30" s="22"/>
      <c r="V30" s="75"/>
    </row>
    <row r="31" spans="2:22" ht="19.2" thickTop="1" thickBot="1" x14ac:dyDescent="0.4">
      <c r="B31" s="210"/>
      <c r="C31" s="146" t="s">
        <v>2</v>
      </c>
      <c r="D31" s="155" t="s">
        <v>80</v>
      </c>
      <c r="E31" s="156"/>
      <c r="F31" s="157"/>
      <c r="G31" s="80" t="s">
        <v>117</v>
      </c>
      <c r="H31" s="91"/>
      <c r="I31" s="78"/>
      <c r="J31" s="79"/>
      <c r="K31" s="79"/>
      <c r="L31" s="77"/>
      <c r="M31" s="78"/>
      <c r="N31" s="78"/>
      <c r="O31" s="65"/>
      <c r="P31" s="77"/>
      <c r="Q31" s="76"/>
      <c r="R31" s="76"/>
      <c r="S31" s="76"/>
      <c r="T31" s="22"/>
      <c r="U31" s="22"/>
      <c r="V31" s="75"/>
    </row>
    <row r="32" spans="2:22" ht="18" customHeight="1" thickTop="1" thickBot="1" x14ac:dyDescent="0.4">
      <c r="B32" s="211"/>
      <c r="C32" s="146" t="s">
        <v>2</v>
      </c>
      <c r="D32" s="213" t="s">
        <v>79</v>
      </c>
      <c r="E32" s="214"/>
      <c r="F32" s="215"/>
      <c r="G32" s="222" t="s">
        <v>78</v>
      </c>
      <c r="H32" s="90" t="s">
        <v>115</v>
      </c>
      <c r="I32" s="78"/>
      <c r="J32" s="79"/>
      <c r="K32" s="79"/>
      <c r="L32" s="77"/>
      <c r="M32" s="78"/>
      <c r="N32" s="78"/>
      <c r="O32" s="65"/>
      <c r="P32" s="77"/>
      <c r="Q32" s="76"/>
      <c r="R32" s="76"/>
      <c r="S32" s="76"/>
      <c r="T32" s="22"/>
      <c r="U32" s="22"/>
      <c r="V32" s="75"/>
    </row>
    <row r="33" spans="1:22" ht="18" customHeight="1" thickTop="1" thickBot="1" x14ac:dyDescent="0.4">
      <c r="B33" s="211"/>
      <c r="C33" s="146" t="s">
        <v>2</v>
      </c>
      <c r="D33" s="213" t="s">
        <v>77</v>
      </c>
      <c r="E33" s="214"/>
      <c r="F33" s="215"/>
      <c r="G33" s="223"/>
      <c r="H33" s="90" t="s">
        <v>118</v>
      </c>
      <c r="I33" s="78"/>
      <c r="J33" s="79"/>
      <c r="K33" s="79"/>
      <c r="L33" s="77"/>
      <c r="M33" s="78"/>
      <c r="N33" s="78"/>
      <c r="O33" s="65"/>
      <c r="P33" s="77"/>
      <c r="Q33" s="76"/>
      <c r="R33" s="76"/>
      <c r="S33" s="76"/>
      <c r="T33" s="22"/>
      <c r="U33" s="22"/>
      <c r="V33" s="75"/>
    </row>
    <row r="34" spans="1:22" ht="28.2" customHeight="1" thickTop="1" thickBot="1" x14ac:dyDescent="0.35">
      <c r="B34" s="212"/>
      <c r="C34" s="147" t="s">
        <v>2</v>
      </c>
      <c r="D34" s="216" t="s">
        <v>76</v>
      </c>
      <c r="E34" s="217"/>
      <c r="F34" s="218"/>
      <c r="G34" s="224"/>
      <c r="H34" s="225" t="s">
        <v>119</v>
      </c>
      <c r="I34" s="226"/>
      <c r="J34" s="226"/>
      <c r="K34" s="226"/>
      <c r="L34" s="226"/>
      <c r="M34" s="226"/>
      <c r="N34" s="226"/>
      <c r="O34" s="226"/>
      <c r="P34" s="226"/>
      <c r="Q34" s="226"/>
      <c r="R34" s="226"/>
      <c r="S34" s="226"/>
      <c r="T34" s="226"/>
      <c r="U34" s="226"/>
      <c r="V34" s="89"/>
    </row>
    <row r="35" spans="1:22" ht="22.2" customHeight="1" thickBot="1" x14ac:dyDescent="0.4">
      <c r="B35" s="158" t="s">
        <v>75</v>
      </c>
      <c r="C35" s="148" t="s">
        <v>2</v>
      </c>
      <c r="D35" s="161" t="s">
        <v>74</v>
      </c>
      <c r="E35" s="162"/>
      <c r="F35" s="163"/>
      <c r="G35" s="88" t="s">
        <v>73</v>
      </c>
      <c r="H35" s="88"/>
      <c r="I35" s="86"/>
      <c r="J35" s="87"/>
      <c r="K35" s="87"/>
      <c r="L35" s="84"/>
      <c r="M35" s="86"/>
      <c r="N35" s="86"/>
      <c r="O35" s="85"/>
      <c r="P35" s="84"/>
      <c r="Q35" s="83"/>
      <c r="R35" s="83"/>
      <c r="S35" s="83"/>
      <c r="T35" s="82"/>
      <c r="U35" s="82"/>
      <c r="V35" s="81"/>
    </row>
    <row r="36" spans="1:22" ht="22.2" customHeight="1" thickTop="1" thickBot="1" x14ac:dyDescent="0.5">
      <c r="B36" s="159"/>
      <c r="C36" s="149" t="s">
        <v>2</v>
      </c>
      <c r="D36" s="152" t="s">
        <v>72</v>
      </c>
      <c r="E36" s="153"/>
      <c r="F36" s="154"/>
      <c r="G36" s="80" t="s">
        <v>120</v>
      </c>
      <c r="H36" s="80"/>
      <c r="I36" s="78"/>
      <c r="J36" s="79"/>
      <c r="K36" s="79"/>
      <c r="L36" s="77"/>
      <c r="M36" s="78"/>
      <c r="N36" s="78"/>
      <c r="O36" s="65"/>
      <c r="P36" s="77"/>
      <c r="Q36" s="76"/>
      <c r="R36" s="76"/>
      <c r="S36" s="76"/>
      <c r="T36" s="22"/>
      <c r="U36" s="22"/>
      <c r="V36" s="75"/>
    </row>
    <row r="37" spans="1:22" ht="22.2" customHeight="1" thickTop="1" thickBot="1" x14ac:dyDescent="0.45">
      <c r="B37" s="160"/>
      <c r="C37" s="149" t="s">
        <v>2</v>
      </c>
      <c r="D37" s="164" t="s">
        <v>109</v>
      </c>
      <c r="E37" s="165"/>
      <c r="F37" s="166"/>
      <c r="G37" s="80" t="s">
        <v>121</v>
      </c>
      <c r="H37" s="80"/>
      <c r="I37" s="78"/>
      <c r="J37" s="79"/>
      <c r="K37" s="79"/>
      <c r="L37" s="77"/>
      <c r="M37" s="78"/>
      <c r="N37" s="78"/>
      <c r="O37" s="65"/>
      <c r="P37" s="77"/>
      <c r="Q37" s="76"/>
      <c r="R37" s="76"/>
      <c r="S37" s="76"/>
      <c r="T37" s="22"/>
      <c r="U37" s="22"/>
      <c r="V37" s="75"/>
    </row>
    <row r="38" spans="1:22" s="78" customFormat="1" ht="5.4" customHeight="1" x14ac:dyDescent="0.3">
      <c r="A38" s="1"/>
    </row>
    <row r="39" spans="1:22" ht="4.8" customHeight="1" x14ac:dyDescent="0.3">
      <c r="B39" s="66"/>
      <c r="C39" s="66"/>
      <c r="D39" s="66"/>
      <c r="E39" s="66"/>
      <c r="F39" s="66"/>
      <c r="G39" s="66"/>
      <c r="H39" s="66"/>
      <c r="I39" s="67"/>
      <c r="J39" s="66"/>
      <c r="K39" s="66"/>
      <c r="L39" s="66"/>
      <c r="M39" s="66"/>
      <c r="N39" s="66"/>
      <c r="O39" s="66"/>
      <c r="P39" s="66"/>
      <c r="Q39" s="66"/>
      <c r="R39" s="66"/>
      <c r="S39" s="66"/>
      <c r="T39" s="66"/>
      <c r="U39" s="66"/>
      <c r="V39" s="66"/>
    </row>
    <row r="40" spans="1:22" x14ac:dyDescent="0.3">
      <c r="B40" s="65"/>
      <c r="E40" s="133" t="s">
        <v>71</v>
      </c>
      <c r="V40" s="134"/>
    </row>
    <row r="41" spans="1:22" x14ac:dyDescent="0.3">
      <c r="B41" s="65"/>
      <c r="C41" s="65"/>
      <c r="D41" s="65"/>
      <c r="E41" s="135" t="s">
        <v>70</v>
      </c>
      <c r="F41" s="136"/>
      <c r="G41" s="136"/>
      <c r="H41" s="136"/>
      <c r="I41" s="136"/>
      <c r="J41" s="136"/>
      <c r="K41" s="137"/>
      <c r="L41" s="136"/>
      <c r="M41" s="138" t="s">
        <v>4</v>
      </c>
      <c r="N41" s="181">
        <v>39295</v>
      </c>
      <c r="O41" s="182"/>
      <c r="P41" s="183"/>
      <c r="R41" s="65"/>
    </row>
    <row r="42" spans="1:22" ht="15" x14ac:dyDescent="0.3">
      <c r="B42" s="65"/>
      <c r="C42" s="65"/>
      <c r="D42" s="69"/>
      <c r="E42" s="65"/>
      <c r="F42" s="65"/>
      <c r="G42" s="65"/>
      <c r="H42" s="65"/>
      <c r="I42" s="65"/>
      <c r="J42" s="65"/>
      <c r="K42" s="74" t="s">
        <v>69</v>
      </c>
      <c r="L42" s="73" t="s">
        <v>68</v>
      </c>
      <c r="M42" s="72"/>
      <c r="N42" s="71"/>
      <c r="O42" s="70"/>
      <c r="S42" s="59"/>
    </row>
    <row r="43" spans="1:22" ht="23.4" x14ac:dyDescent="0.3">
      <c r="B43" s="65"/>
      <c r="C43" s="65"/>
      <c r="D43" s="69"/>
      <c r="E43" s="37"/>
      <c r="F43" s="68" t="s">
        <v>67</v>
      </c>
      <c r="G43" s="13"/>
      <c r="H43" s="13"/>
      <c r="I43" s="37"/>
      <c r="J43" s="13"/>
      <c r="K43" s="68"/>
      <c r="L43" s="37"/>
      <c r="M43" s="13"/>
      <c r="N43" s="38"/>
      <c r="O43" s="13"/>
      <c r="P43" s="37"/>
      <c r="Q43" s="37"/>
      <c r="R43" s="64"/>
      <c r="S43" s="64"/>
      <c r="T43" s="37"/>
      <c r="U43" s="37"/>
      <c r="V43" s="37"/>
    </row>
    <row r="44" spans="1:22" ht="4.8" customHeight="1" x14ac:dyDescent="0.3">
      <c r="B44" s="66"/>
      <c r="C44" s="66"/>
      <c r="D44" s="66"/>
      <c r="E44" s="66"/>
      <c r="F44" s="66"/>
      <c r="G44" s="66"/>
      <c r="H44" s="66"/>
      <c r="I44" s="67"/>
      <c r="J44" s="66"/>
      <c r="K44" s="66"/>
      <c r="L44" s="66"/>
      <c r="M44" s="66"/>
      <c r="N44" s="66"/>
      <c r="O44" s="66"/>
      <c r="P44" s="66"/>
      <c r="Q44" s="66"/>
      <c r="R44" s="66"/>
      <c r="S44" s="66"/>
      <c r="T44" s="66"/>
      <c r="U44" s="66"/>
      <c r="V44" s="66"/>
    </row>
    <row r="45" spans="1:22" ht="18" x14ac:dyDescent="0.3">
      <c r="C45" s="65"/>
      <c r="D45" s="16"/>
      <c r="E45" s="45" t="s">
        <v>66</v>
      </c>
      <c r="F45" s="13"/>
      <c r="G45" s="37"/>
      <c r="H45" s="37"/>
      <c r="I45" s="37"/>
      <c r="J45" s="37"/>
      <c r="K45" s="37"/>
      <c r="L45" s="37"/>
      <c r="M45" s="13"/>
      <c r="N45" s="13"/>
      <c r="O45" s="13"/>
      <c r="P45" s="37"/>
      <c r="Q45" s="64"/>
      <c r="R45" s="37"/>
      <c r="S45" s="37"/>
      <c r="T45" s="18" t="s">
        <v>4</v>
      </c>
      <c r="U45" s="37"/>
      <c r="V45" s="37"/>
    </row>
    <row r="46" spans="1:22" ht="17.399999999999999" x14ac:dyDescent="0.3">
      <c r="D46" s="16"/>
      <c r="E46" s="44" t="s">
        <v>43</v>
      </c>
      <c r="F46" s="22"/>
      <c r="G46" s="22"/>
      <c r="H46" s="22"/>
      <c r="I46" s="22"/>
      <c r="J46" s="22"/>
      <c r="K46" s="22"/>
      <c r="L46" s="22"/>
      <c r="M46" s="22"/>
      <c r="N46" s="22"/>
      <c r="O46" s="22"/>
      <c r="P46" s="22"/>
      <c r="Q46" s="22"/>
      <c r="R46" s="22"/>
      <c r="S46" s="22"/>
      <c r="T46" s="37"/>
      <c r="U46" s="37"/>
      <c r="V46" s="37"/>
    </row>
    <row r="47" spans="1:22" ht="52.8" customHeight="1" thickBot="1" x14ac:dyDescent="0.35">
      <c r="D47" s="16"/>
      <c r="E47" s="184" t="s">
        <v>124</v>
      </c>
      <c r="F47" s="178"/>
      <c r="G47" s="178"/>
      <c r="H47" s="178"/>
      <c r="I47" s="178"/>
      <c r="J47" s="178"/>
      <c r="K47" s="178"/>
      <c r="L47" s="178"/>
      <c r="M47" s="178"/>
      <c r="N47" s="178"/>
      <c r="O47" s="178"/>
      <c r="P47" s="178"/>
      <c r="Q47" s="178"/>
      <c r="R47" s="178"/>
      <c r="S47" s="178"/>
      <c r="T47" s="178"/>
      <c r="U47" s="178"/>
      <c r="V47" s="37"/>
    </row>
    <row r="48" spans="1:22" ht="15.6" x14ac:dyDescent="0.3">
      <c r="B48" s="185" t="s">
        <v>65</v>
      </c>
      <c r="C48" s="15" t="s">
        <v>2</v>
      </c>
      <c r="D48" s="41" t="s">
        <v>24</v>
      </c>
      <c r="E48" s="41" t="s">
        <v>24</v>
      </c>
      <c r="F48" s="63" t="s">
        <v>21</v>
      </c>
      <c r="G48" s="41" t="s">
        <v>28</v>
      </c>
      <c r="H48" s="41" t="s">
        <v>41</v>
      </c>
      <c r="I48" s="41" t="s">
        <v>39</v>
      </c>
      <c r="J48" s="12"/>
      <c r="K48" s="13"/>
      <c r="L48" s="13"/>
      <c r="M48" s="13"/>
      <c r="N48" s="13"/>
      <c r="O48" s="13"/>
      <c r="P48" s="13"/>
      <c r="Q48" s="13"/>
      <c r="R48" s="13"/>
      <c r="S48" s="37"/>
      <c r="T48" s="37"/>
      <c r="U48" s="37"/>
      <c r="V48" s="37"/>
    </row>
    <row r="49" spans="2:22" ht="15.6" x14ac:dyDescent="0.3">
      <c r="B49" s="186"/>
      <c r="C49" s="15" t="s">
        <v>2</v>
      </c>
      <c r="D49" s="41" t="s">
        <v>21</v>
      </c>
      <c r="E49" s="62">
        <v>3695</v>
      </c>
      <c r="F49" s="62">
        <f>E49+1</f>
        <v>3696</v>
      </c>
      <c r="G49" s="62">
        <f>F49+1</f>
        <v>3697</v>
      </c>
      <c r="H49" s="62">
        <f>G49+1</f>
        <v>3698</v>
      </c>
      <c r="I49" s="62">
        <f>H49+1</f>
        <v>3699</v>
      </c>
      <c r="J49" s="12" t="s">
        <v>64</v>
      </c>
      <c r="K49" s="13"/>
      <c r="L49" s="13"/>
      <c r="M49" s="13"/>
      <c r="N49" s="13"/>
      <c r="O49" s="13"/>
      <c r="P49" s="13"/>
      <c r="Q49" s="13"/>
      <c r="R49" s="13"/>
      <c r="S49" s="37"/>
      <c r="T49" s="37"/>
      <c r="U49" s="37"/>
      <c r="V49" s="37"/>
    </row>
    <row r="50" spans="2:22" ht="15.6" x14ac:dyDescent="0.3">
      <c r="B50" s="187"/>
      <c r="C50" s="15" t="s">
        <v>2</v>
      </c>
      <c r="D50" s="41" t="s">
        <v>28</v>
      </c>
      <c r="E50" s="140">
        <v>0.52</v>
      </c>
      <c r="F50" s="140">
        <v>1.04</v>
      </c>
      <c r="G50" s="141">
        <v>1.56</v>
      </c>
      <c r="H50" s="140">
        <v>2.6</v>
      </c>
      <c r="I50" s="140">
        <v>3.64</v>
      </c>
      <c r="J50" s="39"/>
      <c r="K50" s="8"/>
      <c r="L50" s="13"/>
      <c r="M50" s="13"/>
      <c r="N50" s="13"/>
      <c r="O50" s="13"/>
      <c r="P50" s="13"/>
      <c r="Q50" s="13"/>
      <c r="R50" s="13"/>
      <c r="S50" s="37"/>
      <c r="T50" s="37"/>
      <c r="U50" s="37"/>
      <c r="V50" s="37"/>
    </row>
    <row r="51" spans="2:22" ht="15.6" x14ac:dyDescent="0.3">
      <c r="B51" s="187"/>
      <c r="C51" s="15" t="s">
        <v>2</v>
      </c>
      <c r="D51" s="41" t="s">
        <v>41</v>
      </c>
      <c r="E51" s="40" t="s">
        <v>37</v>
      </c>
      <c r="F51" s="40" t="s">
        <v>37</v>
      </c>
      <c r="G51" s="40" t="s">
        <v>37</v>
      </c>
      <c r="H51" s="40" t="s">
        <v>37</v>
      </c>
      <c r="I51" s="40" t="s">
        <v>37</v>
      </c>
      <c r="J51" s="39"/>
      <c r="K51" s="8"/>
      <c r="L51" s="13"/>
      <c r="M51" s="13"/>
      <c r="N51" s="13"/>
      <c r="O51" s="13"/>
      <c r="P51" s="13"/>
      <c r="Q51" s="13"/>
      <c r="R51" s="13"/>
      <c r="S51" s="37"/>
      <c r="T51" s="37"/>
      <c r="U51" s="37"/>
      <c r="V51" s="37"/>
    </row>
    <row r="52" spans="2:22" ht="16.2" thickBot="1" x14ac:dyDescent="0.35">
      <c r="B52" s="188"/>
      <c r="C52" s="15" t="s">
        <v>2</v>
      </c>
      <c r="D52" s="41" t="s">
        <v>39</v>
      </c>
      <c r="E52" s="22" t="s">
        <v>36</v>
      </c>
      <c r="F52" s="13"/>
      <c r="G52" s="37"/>
      <c r="H52" s="37"/>
      <c r="I52" s="37"/>
      <c r="J52" s="37"/>
      <c r="K52" s="37"/>
      <c r="L52" s="37"/>
      <c r="M52" s="13"/>
      <c r="N52" s="38"/>
      <c r="O52" s="13"/>
      <c r="P52" s="37"/>
      <c r="Q52" s="37"/>
      <c r="R52" s="37"/>
      <c r="S52" s="37"/>
      <c r="T52" s="37"/>
      <c r="U52" s="37"/>
      <c r="V52" s="37"/>
    </row>
    <row r="53" spans="2:22" ht="15.6" x14ac:dyDescent="0.3">
      <c r="D53" s="16"/>
      <c r="E53" s="22"/>
      <c r="F53" s="22" t="s">
        <v>35</v>
      </c>
      <c r="G53" s="37"/>
      <c r="H53" s="37"/>
      <c r="I53" s="37"/>
      <c r="J53" s="37"/>
      <c r="K53" s="13"/>
      <c r="L53" s="38"/>
      <c r="M53" s="13"/>
      <c r="N53" s="37"/>
      <c r="O53" s="37"/>
      <c r="P53" s="13"/>
      <c r="Q53" s="13"/>
      <c r="R53" s="13"/>
      <c r="S53" s="37"/>
      <c r="T53" s="37"/>
      <c r="U53" s="37"/>
      <c r="V53" s="37"/>
    </row>
    <row r="54" spans="2:22" ht="15.6" x14ac:dyDescent="0.3">
      <c r="D54" s="16"/>
      <c r="E54" s="22"/>
      <c r="F54" s="37"/>
      <c r="G54" s="22" t="s">
        <v>34</v>
      </c>
      <c r="H54" s="37"/>
      <c r="I54" s="13"/>
      <c r="J54" s="38"/>
      <c r="K54" s="13"/>
      <c r="L54" s="37"/>
      <c r="M54" s="37"/>
      <c r="N54" s="13"/>
      <c r="O54" s="13"/>
      <c r="P54" s="13"/>
      <c r="Q54" s="13"/>
      <c r="R54" s="13"/>
      <c r="S54" s="37"/>
      <c r="T54" s="37"/>
      <c r="U54" s="37"/>
      <c r="V54" s="37"/>
    </row>
    <row r="55" spans="2:22" ht="15.6" x14ac:dyDescent="0.3">
      <c r="D55" s="16"/>
      <c r="E55" s="22"/>
      <c r="F55" s="37"/>
      <c r="G55" s="37"/>
      <c r="H55" s="22" t="s">
        <v>63</v>
      </c>
      <c r="I55" s="13"/>
      <c r="J55" s="37"/>
      <c r="K55" s="37"/>
      <c r="L55" s="13"/>
      <c r="M55" s="13"/>
      <c r="N55" s="13"/>
      <c r="O55" s="13"/>
      <c r="P55" s="13"/>
      <c r="Q55" s="13"/>
      <c r="R55" s="13"/>
      <c r="S55" s="37"/>
      <c r="T55" s="37"/>
      <c r="U55" s="37"/>
      <c r="V55" s="37"/>
    </row>
    <row r="56" spans="2:22" ht="16.2" thickBot="1" x14ac:dyDescent="0.35">
      <c r="D56" s="16"/>
      <c r="E56" s="22"/>
      <c r="F56" s="37"/>
      <c r="G56" s="37"/>
      <c r="H56" s="38"/>
      <c r="I56" s="22" t="s">
        <v>62</v>
      </c>
      <c r="J56" s="37"/>
      <c r="K56" s="13"/>
      <c r="L56" s="13"/>
      <c r="M56" s="13"/>
      <c r="N56" s="13"/>
      <c r="O56" s="13"/>
      <c r="P56" s="13"/>
      <c r="Q56" s="13"/>
      <c r="R56" s="13"/>
      <c r="S56" s="37"/>
      <c r="T56" s="37"/>
      <c r="U56" s="37"/>
      <c r="V56" s="37"/>
    </row>
    <row r="57" spans="2:22" ht="15.6" x14ac:dyDescent="0.3">
      <c r="B57" s="169" t="s">
        <v>25</v>
      </c>
      <c r="D57" s="46"/>
      <c r="E57" s="12" t="s">
        <v>61</v>
      </c>
      <c r="F57" s="6"/>
      <c r="G57" s="6"/>
      <c r="H57" s="6"/>
      <c r="I57" s="8"/>
      <c r="J57" s="8"/>
      <c r="K57" s="8"/>
      <c r="L57" s="8"/>
      <c r="M57" s="8"/>
      <c r="N57" s="8"/>
      <c r="O57" s="12"/>
      <c r="P57" s="12"/>
      <c r="Q57" s="12"/>
      <c r="R57" s="12"/>
      <c r="S57" s="37"/>
      <c r="T57" s="13"/>
      <c r="U57" s="13"/>
      <c r="V57" s="13"/>
    </row>
    <row r="58" spans="2:22" ht="15.6" x14ac:dyDescent="0.3">
      <c r="B58" s="171"/>
      <c r="C58" s="15" t="s">
        <v>2</v>
      </c>
      <c r="D58" s="189" t="s">
        <v>60</v>
      </c>
      <c r="E58" s="190"/>
      <c r="F58" s="13"/>
      <c r="H58" s="151" t="s">
        <v>125</v>
      </c>
      <c r="I58" s="37"/>
      <c r="J58" s="37"/>
      <c r="K58" s="37"/>
      <c r="L58" s="37"/>
      <c r="M58" s="13"/>
      <c r="N58" s="38"/>
      <c r="O58" s="13"/>
      <c r="P58" s="37"/>
      <c r="Q58" s="37"/>
      <c r="R58" s="37"/>
      <c r="S58" s="37"/>
      <c r="T58" s="37"/>
      <c r="U58" s="37"/>
      <c r="V58" s="37"/>
    </row>
    <row r="59" spans="2:22" ht="15.6" x14ac:dyDescent="0.3">
      <c r="B59" s="171"/>
      <c r="C59" s="15" t="s">
        <v>2</v>
      </c>
      <c r="D59" s="189" t="s">
        <v>60</v>
      </c>
      <c r="E59" s="190"/>
      <c r="F59" s="13"/>
      <c r="H59" s="151" t="s">
        <v>126</v>
      </c>
      <c r="J59" s="37"/>
      <c r="K59" s="37"/>
      <c r="L59" s="37"/>
      <c r="M59" s="13"/>
      <c r="N59" s="38"/>
      <c r="O59" s="13"/>
      <c r="P59" s="37"/>
      <c r="Q59" s="37"/>
      <c r="R59" s="37"/>
      <c r="S59" s="37"/>
      <c r="T59" s="37"/>
      <c r="U59" s="37"/>
      <c r="V59" s="37"/>
    </row>
    <row r="60" spans="2:22" ht="16.2" thickBot="1" x14ac:dyDescent="0.35">
      <c r="B60" s="173"/>
      <c r="C60" s="15" t="s">
        <v>2</v>
      </c>
      <c r="D60" s="191" t="s">
        <v>59</v>
      </c>
      <c r="E60" s="192"/>
      <c r="F60" s="193"/>
      <c r="G60" s="61"/>
      <c r="J60" s="37"/>
      <c r="K60" s="37"/>
      <c r="L60" s="194">
        <v>3866</v>
      </c>
      <c r="M60" s="195"/>
      <c r="N60" s="60">
        <v>39487</v>
      </c>
      <c r="O60" s="140">
        <v>0.8</v>
      </c>
      <c r="P60" s="140"/>
      <c r="R60" s="30"/>
      <c r="S60" s="37"/>
      <c r="T60" s="37"/>
      <c r="U60" s="37"/>
      <c r="V60" s="37"/>
    </row>
    <row r="61" spans="2:22" ht="3" customHeight="1" x14ac:dyDescent="0.3">
      <c r="B61" s="5"/>
      <c r="C61" s="5"/>
      <c r="D61" s="4"/>
      <c r="E61" s="2"/>
      <c r="F61" s="2"/>
      <c r="G61" s="2"/>
      <c r="H61" s="2"/>
      <c r="I61" s="3"/>
      <c r="J61" s="2"/>
      <c r="K61" s="2"/>
      <c r="L61" s="2"/>
      <c r="M61" s="2"/>
      <c r="N61" s="2"/>
      <c r="O61" s="2"/>
      <c r="P61" s="2"/>
      <c r="Q61" s="2"/>
      <c r="R61" s="2"/>
      <c r="S61" s="2"/>
      <c r="T61" s="2"/>
      <c r="U61" s="2"/>
      <c r="V61" s="2"/>
    </row>
    <row r="62" spans="2:22" ht="15.6" x14ac:dyDescent="0.3">
      <c r="D62" s="16"/>
      <c r="E62" s="58" t="s">
        <v>58</v>
      </c>
      <c r="F62" s="37"/>
      <c r="G62" s="37"/>
      <c r="H62" s="37"/>
      <c r="I62" s="37"/>
      <c r="J62" s="37"/>
      <c r="K62" s="37"/>
      <c r="L62" s="6"/>
      <c r="M62" s="8"/>
      <c r="N62" s="6"/>
      <c r="O62" s="37"/>
      <c r="P62" s="37"/>
      <c r="Q62" s="37"/>
      <c r="R62" s="37"/>
      <c r="S62" s="37"/>
      <c r="T62" s="18" t="s">
        <v>4</v>
      </c>
      <c r="U62" s="57"/>
      <c r="V62" s="57"/>
    </row>
    <row r="63" spans="2:22" ht="18" x14ac:dyDescent="0.3">
      <c r="D63" s="16"/>
      <c r="E63" s="44" t="s">
        <v>57</v>
      </c>
      <c r="F63" s="56"/>
      <c r="G63" s="56"/>
      <c r="H63" s="56"/>
      <c r="I63" s="56"/>
      <c r="J63" s="56"/>
      <c r="K63" s="56"/>
      <c r="L63" s="55"/>
      <c r="M63" s="54"/>
      <c r="N63" s="6"/>
      <c r="O63" s="37"/>
      <c r="P63" s="37"/>
      <c r="Q63" s="37"/>
      <c r="R63" s="37"/>
      <c r="S63" s="37"/>
      <c r="T63" s="38"/>
      <c r="U63" s="38"/>
      <c r="V63" s="38"/>
    </row>
    <row r="64" spans="2:22" ht="22.2" customHeight="1" x14ac:dyDescent="0.3">
      <c r="D64" s="16"/>
      <c r="E64" s="6" t="s">
        <v>56</v>
      </c>
      <c r="F64" s="37"/>
      <c r="G64" s="37"/>
      <c r="H64" s="37"/>
      <c r="I64" s="37"/>
      <c r="J64" s="37"/>
      <c r="K64" s="37"/>
      <c r="L64" s="6"/>
      <c r="M64" s="8"/>
      <c r="N64" s="6"/>
      <c r="O64" s="37"/>
      <c r="P64" s="37"/>
      <c r="Q64" s="37"/>
      <c r="R64" s="37"/>
      <c r="S64" s="37"/>
      <c r="T64" s="6"/>
      <c r="U64" s="6"/>
      <c r="V64" s="6"/>
    </row>
    <row r="65" spans="2:22" ht="72" customHeight="1" x14ac:dyDescent="0.3">
      <c r="D65" s="16"/>
      <c r="E65" s="178" t="s">
        <v>55</v>
      </c>
      <c r="F65" s="178"/>
      <c r="G65" s="178"/>
      <c r="H65" s="178"/>
      <c r="I65" s="178"/>
      <c r="J65" s="178"/>
      <c r="K65" s="178"/>
      <c r="L65" s="178"/>
      <c r="M65" s="178"/>
      <c r="N65" s="178"/>
      <c r="O65" s="178"/>
      <c r="P65" s="178"/>
      <c r="Q65" s="178"/>
      <c r="R65" s="178"/>
      <c r="S65" s="178"/>
      <c r="T65" s="196"/>
      <c r="U65" s="196"/>
      <c r="V65" s="196"/>
    </row>
    <row r="66" spans="2:22" ht="54.6" customHeight="1" x14ac:dyDescent="0.3">
      <c r="D66" s="16"/>
      <c r="E66" s="178" t="s">
        <v>54</v>
      </c>
      <c r="F66" s="178"/>
      <c r="G66" s="178"/>
      <c r="H66" s="178"/>
      <c r="I66" s="178"/>
      <c r="J66" s="178"/>
      <c r="K66" s="178"/>
      <c r="L66" s="178"/>
      <c r="M66" s="178"/>
      <c r="N66" s="178"/>
      <c r="O66" s="178"/>
      <c r="P66" s="178"/>
      <c r="Q66" s="178"/>
      <c r="R66" s="178"/>
      <c r="S66" s="178"/>
      <c r="T66" s="196"/>
      <c r="U66" s="196"/>
      <c r="V66" s="196"/>
    </row>
    <row r="67" spans="2:22" ht="8.4" customHeight="1" x14ac:dyDescent="0.3">
      <c r="D67" s="16"/>
      <c r="E67" s="6"/>
      <c r="F67" s="37"/>
      <c r="G67" s="37"/>
      <c r="H67" s="37"/>
      <c r="I67" s="37"/>
      <c r="J67" s="37"/>
      <c r="K67" s="37"/>
      <c r="L67" s="6"/>
      <c r="M67" s="8"/>
      <c r="N67" s="6"/>
      <c r="O67" s="37"/>
      <c r="P67" s="37"/>
      <c r="Q67" s="37"/>
      <c r="R67" s="37"/>
      <c r="S67" s="37"/>
      <c r="T67" s="6"/>
      <c r="U67" s="6"/>
      <c r="V67" s="6"/>
    </row>
    <row r="68" spans="2:22" ht="20.399999999999999" x14ac:dyDescent="0.3">
      <c r="D68" s="16"/>
      <c r="E68" s="53" t="s">
        <v>53</v>
      </c>
      <c r="F68" s="52"/>
      <c r="G68" s="52"/>
      <c r="H68" s="52"/>
      <c r="I68" s="37"/>
      <c r="J68" s="37"/>
      <c r="K68" s="37"/>
      <c r="L68" s="6"/>
      <c r="M68" s="8"/>
      <c r="N68" s="6"/>
      <c r="O68" s="37"/>
      <c r="P68" s="37"/>
      <c r="Q68" s="37"/>
      <c r="R68" s="37"/>
      <c r="S68" s="37"/>
      <c r="T68" s="51"/>
      <c r="U68" s="12"/>
      <c r="V68" s="12"/>
    </row>
    <row r="69" spans="2:22" ht="9" customHeight="1" thickBot="1" x14ac:dyDescent="0.35">
      <c r="D69" s="16"/>
      <c r="E69" s="53"/>
      <c r="F69" s="52"/>
      <c r="G69" s="52"/>
      <c r="H69" s="52"/>
      <c r="I69" s="37"/>
      <c r="J69" s="37"/>
      <c r="K69" s="37"/>
      <c r="L69" s="6"/>
      <c r="M69" s="8"/>
      <c r="N69" s="6"/>
      <c r="O69" s="37"/>
      <c r="P69" s="37"/>
      <c r="Q69" s="37"/>
      <c r="R69" s="37"/>
      <c r="S69" s="37"/>
      <c r="T69" s="51"/>
      <c r="U69" s="12"/>
      <c r="V69" s="12"/>
    </row>
    <row r="70" spans="2:22" ht="20.399999999999999" customHeight="1" thickBot="1" x14ac:dyDescent="0.35">
      <c r="B70" s="169" t="s">
        <v>52</v>
      </c>
      <c r="C70" s="15" t="s">
        <v>2</v>
      </c>
      <c r="D70" s="49" t="s">
        <v>32</v>
      </c>
      <c r="E70" s="50"/>
      <c r="F70" s="139">
        <v>0.8</v>
      </c>
      <c r="G70" s="37"/>
      <c r="H70" s="6" t="s">
        <v>51</v>
      </c>
      <c r="I70" s="37"/>
      <c r="J70" s="37"/>
      <c r="K70" s="37"/>
      <c r="L70" s="6"/>
      <c r="M70" s="8"/>
      <c r="N70" s="6"/>
      <c r="O70" s="37"/>
      <c r="P70" s="37"/>
      <c r="Q70" s="37"/>
      <c r="R70" s="37"/>
      <c r="S70" s="37"/>
      <c r="T70" s="12"/>
      <c r="U70" s="12"/>
      <c r="V70" s="12"/>
    </row>
    <row r="71" spans="2:22" ht="20.399999999999999" customHeight="1" thickBot="1" x14ac:dyDescent="0.35">
      <c r="B71" s="171"/>
      <c r="C71" s="15" t="s">
        <v>2</v>
      </c>
      <c r="D71" s="49" t="s">
        <v>50</v>
      </c>
      <c r="E71" s="13"/>
      <c r="F71" s="139">
        <v>2.4</v>
      </c>
      <c r="G71" s="6"/>
      <c r="H71" s="12" t="s">
        <v>49</v>
      </c>
      <c r="I71" s="8"/>
      <c r="J71" s="8"/>
      <c r="K71" s="8"/>
      <c r="L71" s="8"/>
      <c r="M71" s="8"/>
      <c r="N71" s="8"/>
      <c r="O71" s="12"/>
      <c r="P71" s="12"/>
      <c r="Q71" s="12"/>
      <c r="R71" s="12"/>
      <c r="S71" s="12"/>
      <c r="T71" s="12"/>
      <c r="U71" s="12"/>
      <c r="V71" s="12"/>
    </row>
    <row r="72" spans="2:22" ht="20.399999999999999" customHeight="1" thickBot="1" x14ac:dyDescent="0.35">
      <c r="B72" s="171"/>
      <c r="C72" s="15" t="s">
        <v>2</v>
      </c>
      <c r="D72" s="48">
        <v>1</v>
      </c>
      <c r="E72" s="6"/>
      <c r="F72" s="139">
        <v>0.9</v>
      </c>
      <c r="G72" s="6"/>
      <c r="H72" s="12" t="s">
        <v>48</v>
      </c>
      <c r="I72" s="8"/>
      <c r="J72" s="8"/>
      <c r="K72" s="8"/>
      <c r="L72" s="8"/>
      <c r="M72" s="8"/>
      <c r="N72" s="8"/>
      <c r="O72" s="12"/>
      <c r="P72" s="12"/>
      <c r="Q72" s="12"/>
      <c r="R72" s="12"/>
      <c r="S72" s="12"/>
      <c r="T72" s="12"/>
      <c r="U72" s="12"/>
      <c r="V72" s="12"/>
    </row>
    <row r="73" spans="2:22" ht="20.399999999999999" customHeight="1" thickBot="1" x14ac:dyDescent="0.35">
      <c r="B73" s="170"/>
      <c r="C73" s="15" t="s">
        <v>2</v>
      </c>
      <c r="D73" s="48">
        <v>3</v>
      </c>
      <c r="E73" s="13"/>
      <c r="F73" s="139">
        <v>2.7</v>
      </c>
      <c r="G73" s="6"/>
      <c r="H73" s="12" t="s">
        <v>47</v>
      </c>
      <c r="I73" s="8"/>
      <c r="J73" s="8"/>
      <c r="K73" s="8"/>
      <c r="L73" s="8"/>
      <c r="M73" s="8"/>
      <c r="N73" s="8"/>
      <c r="O73" s="12"/>
      <c r="P73" s="12"/>
      <c r="Q73" s="12"/>
      <c r="R73" s="12"/>
      <c r="S73" s="12"/>
      <c r="T73" s="37"/>
      <c r="U73" s="37"/>
      <c r="V73" s="37"/>
    </row>
    <row r="74" spans="2:22" ht="43.2" customHeight="1" x14ac:dyDescent="0.3">
      <c r="B74" s="47"/>
      <c r="C74" s="30"/>
      <c r="D74" s="46"/>
      <c r="E74" s="178" t="s">
        <v>46</v>
      </c>
      <c r="F74" s="178"/>
      <c r="G74" s="178"/>
      <c r="H74" s="178"/>
      <c r="I74" s="178"/>
      <c r="J74" s="178"/>
      <c r="K74" s="178"/>
      <c r="L74" s="178"/>
      <c r="M74" s="178"/>
      <c r="N74" s="178"/>
      <c r="O74" s="178"/>
      <c r="P74" s="178"/>
      <c r="Q74" s="178"/>
      <c r="R74" s="178"/>
      <c r="S74" s="178"/>
      <c r="T74" s="37"/>
      <c r="U74" s="37"/>
      <c r="V74" s="37"/>
    </row>
    <row r="75" spans="2:22" ht="43.2" customHeight="1" x14ac:dyDescent="0.3">
      <c r="D75" s="46"/>
      <c r="E75" s="178" t="s">
        <v>45</v>
      </c>
      <c r="F75" s="178"/>
      <c r="G75" s="178"/>
      <c r="H75" s="178"/>
      <c r="I75" s="178"/>
      <c r="J75" s="178"/>
      <c r="K75" s="178"/>
      <c r="L75" s="178"/>
      <c r="M75" s="178"/>
      <c r="N75" s="178"/>
      <c r="O75" s="178"/>
      <c r="P75" s="178"/>
      <c r="Q75" s="178"/>
      <c r="R75" s="178"/>
      <c r="S75" s="178"/>
      <c r="T75" s="37"/>
      <c r="U75" s="37"/>
      <c r="V75" s="37"/>
    </row>
    <row r="76" spans="2:22" ht="3" customHeight="1" x14ac:dyDescent="0.3">
      <c r="B76" s="5"/>
      <c r="C76" s="5"/>
      <c r="D76" s="4"/>
      <c r="E76" s="2"/>
      <c r="F76" s="2"/>
      <c r="G76" s="2"/>
      <c r="H76" s="2"/>
      <c r="I76" s="3"/>
      <c r="J76" s="2"/>
      <c r="K76" s="2"/>
      <c r="L76" s="2"/>
      <c r="M76" s="2"/>
      <c r="N76" s="2"/>
      <c r="O76" s="2"/>
      <c r="P76" s="2"/>
      <c r="Q76" s="2"/>
      <c r="R76" s="2"/>
      <c r="S76" s="2"/>
      <c r="T76" s="2"/>
      <c r="U76" s="2"/>
      <c r="V76" s="2"/>
    </row>
    <row r="77" spans="2:22" ht="18.600000000000001" thickBot="1" x14ac:dyDescent="0.35">
      <c r="D77" s="16"/>
      <c r="E77" s="45" t="s">
        <v>44</v>
      </c>
      <c r="F77" s="12"/>
      <c r="G77" s="12"/>
      <c r="H77" s="12"/>
      <c r="I77" s="12"/>
      <c r="J77" s="44" t="s">
        <v>43</v>
      </c>
      <c r="K77" s="12"/>
      <c r="L77" s="12"/>
      <c r="M77" s="13"/>
      <c r="N77" s="38"/>
      <c r="O77" s="13"/>
      <c r="P77" s="12"/>
      <c r="Q77" s="12"/>
      <c r="R77" s="12"/>
      <c r="S77" s="43"/>
      <c r="T77" s="18" t="s">
        <v>4</v>
      </c>
      <c r="U77" s="37"/>
      <c r="V77" s="37"/>
    </row>
    <row r="78" spans="2:22" ht="30" customHeight="1" x14ac:dyDescent="0.3">
      <c r="B78" s="169" t="s">
        <v>25</v>
      </c>
      <c r="D78" s="16"/>
      <c r="E78" s="179" t="s">
        <v>42</v>
      </c>
      <c r="F78" s="180"/>
      <c r="G78" s="180"/>
      <c r="H78" s="180"/>
      <c r="I78" s="180"/>
      <c r="J78" s="180"/>
      <c r="K78" s="180"/>
      <c r="L78" s="180"/>
      <c r="M78" s="180"/>
      <c r="N78" s="180"/>
      <c r="O78" s="180"/>
      <c r="P78" s="180"/>
      <c r="Q78" s="180"/>
      <c r="R78" s="180"/>
      <c r="S78" s="180"/>
      <c r="T78" s="180"/>
      <c r="U78" s="180"/>
      <c r="V78" s="37"/>
    </row>
    <row r="79" spans="2:22" ht="15.6" x14ac:dyDescent="0.3">
      <c r="B79" s="171"/>
      <c r="C79" s="15" t="s">
        <v>2</v>
      </c>
      <c r="D79" s="41" t="s">
        <v>24</v>
      </c>
      <c r="E79" s="41" t="s">
        <v>24</v>
      </c>
      <c r="F79" s="41" t="s">
        <v>21</v>
      </c>
      <c r="G79" s="41" t="s">
        <v>28</v>
      </c>
      <c r="H79" s="8"/>
      <c r="I79" s="8"/>
      <c r="J79" s="12"/>
      <c r="K79" s="13"/>
      <c r="L79" s="13"/>
      <c r="M79" s="42" t="s">
        <v>41</v>
      </c>
      <c r="N79" s="38" t="s">
        <v>40</v>
      </c>
      <c r="O79" s="42" t="s">
        <v>39</v>
      </c>
      <c r="P79" s="13" t="s">
        <v>38</v>
      </c>
      <c r="Q79" s="13"/>
      <c r="R79" s="13"/>
      <c r="S79" s="37"/>
      <c r="T79" s="37"/>
      <c r="U79" s="37"/>
      <c r="V79" s="37"/>
    </row>
    <row r="80" spans="2:22" ht="15.6" x14ac:dyDescent="0.3">
      <c r="B80" s="171"/>
      <c r="C80" s="15" t="s">
        <v>2</v>
      </c>
      <c r="D80" s="41" t="s">
        <v>21</v>
      </c>
      <c r="E80" s="140">
        <v>0.59</v>
      </c>
      <c r="F80" s="140">
        <f>+E80*2</f>
        <v>1.18</v>
      </c>
      <c r="G80" s="141">
        <f>+E80*3</f>
        <v>1.77</v>
      </c>
      <c r="H80" s="40"/>
      <c r="I80" s="40"/>
      <c r="J80" s="39"/>
      <c r="K80" s="8"/>
      <c r="L80" s="13"/>
      <c r="N80" s="13"/>
      <c r="O80" s="13"/>
      <c r="P80" s="13"/>
      <c r="Q80" s="13"/>
      <c r="R80" s="13"/>
      <c r="S80" s="37"/>
      <c r="T80" s="37"/>
      <c r="U80" s="37"/>
      <c r="V80" s="37"/>
    </row>
    <row r="81" spans="2:22" ht="16.2" thickBot="1" x14ac:dyDescent="0.35">
      <c r="B81" s="173"/>
      <c r="C81" s="15" t="s">
        <v>2</v>
      </c>
      <c r="D81" s="41" t="s">
        <v>28</v>
      </c>
      <c r="E81" s="40" t="s">
        <v>37</v>
      </c>
      <c r="F81" s="40" t="s">
        <v>37</v>
      </c>
      <c r="G81" s="40" t="s">
        <v>37</v>
      </c>
      <c r="H81" s="40"/>
      <c r="I81" s="40"/>
      <c r="J81" s="39"/>
      <c r="K81" s="8"/>
      <c r="L81" s="13"/>
      <c r="M81" s="13"/>
      <c r="N81" s="13"/>
      <c r="O81" s="13"/>
      <c r="P81" s="13"/>
      <c r="Q81" s="13"/>
      <c r="R81" s="13"/>
      <c r="S81" s="37"/>
      <c r="T81" s="37"/>
      <c r="U81" s="37"/>
      <c r="V81" s="37"/>
    </row>
    <row r="82" spans="2:22" ht="15.6" x14ac:dyDescent="0.3">
      <c r="B82" s="31"/>
      <c r="C82" s="30"/>
      <c r="D82" s="16"/>
      <c r="E82" s="22" t="s">
        <v>36</v>
      </c>
      <c r="F82" s="13"/>
      <c r="G82" s="37"/>
      <c r="H82" s="37"/>
      <c r="I82" s="37"/>
      <c r="J82" s="37"/>
      <c r="K82" s="37"/>
      <c r="L82" s="37"/>
      <c r="M82" s="13"/>
      <c r="N82" s="38"/>
      <c r="O82" s="13"/>
      <c r="P82" s="37"/>
      <c r="Q82" s="37"/>
      <c r="R82" s="37"/>
      <c r="S82" s="37"/>
      <c r="T82" s="37"/>
      <c r="U82" s="37"/>
      <c r="V82" s="37"/>
    </row>
    <row r="83" spans="2:22" ht="15.6" x14ac:dyDescent="0.3">
      <c r="D83" s="16"/>
      <c r="E83" s="22"/>
      <c r="F83" s="22" t="s">
        <v>35</v>
      </c>
      <c r="G83" s="37"/>
      <c r="H83" s="37"/>
      <c r="I83" s="37"/>
      <c r="J83" s="37"/>
      <c r="K83" s="13"/>
      <c r="L83" s="38"/>
      <c r="M83" s="13"/>
      <c r="N83" s="37"/>
      <c r="O83" s="37"/>
      <c r="P83" s="13"/>
      <c r="Q83" s="13"/>
      <c r="R83" s="13"/>
      <c r="S83" s="37"/>
      <c r="T83" s="37"/>
      <c r="U83" s="37"/>
      <c r="V83" s="37"/>
    </row>
    <row r="84" spans="2:22" ht="15.6" x14ac:dyDescent="0.3">
      <c r="D84" s="16"/>
      <c r="E84" s="22"/>
      <c r="F84" s="37"/>
      <c r="G84" s="22" t="s">
        <v>34</v>
      </c>
      <c r="H84" s="37"/>
      <c r="I84" s="13"/>
      <c r="J84" s="38"/>
      <c r="K84" s="13"/>
      <c r="L84" s="37"/>
      <c r="M84" s="37"/>
      <c r="N84" s="13"/>
      <c r="O84" s="13"/>
      <c r="P84" s="13"/>
      <c r="Q84" s="13"/>
      <c r="R84" s="13"/>
      <c r="S84" s="37"/>
      <c r="T84" s="37"/>
      <c r="U84" s="37"/>
      <c r="V84" s="37"/>
    </row>
    <row r="85" spans="2:22" ht="15.6" x14ac:dyDescent="0.3">
      <c r="D85" s="16"/>
      <c r="E85" s="22"/>
      <c r="F85" s="37"/>
      <c r="G85" s="37"/>
      <c r="H85" s="22" t="s">
        <v>33</v>
      </c>
      <c r="I85" s="13"/>
      <c r="J85" s="37"/>
      <c r="K85" s="37"/>
      <c r="L85" s="13"/>
      <c r="M85" s="13"/>
      <c r="N85" s="13"/>
      <c r="O85" s="13"/>
      <c r="P85" s="13"/>
      <c r="Q85" s="13"/>
      <c r="R85" s="13"/>
      <c r="S85" s="37"/>
      <c r="T85" s="37"/>
      <c r="U85" s="37"/>
      <c r="V85" s="37"/>
    </row>
    <row r="86" spans="2:22" ht="17.399999999999999" customHeight="1" x14ac:dyDescent="0.3">
      <c r="D86" s="36" t="s">
        <v>32</v>
      </c>
      <c r="E86" s="35"/>
      <c r="F86" s="167">
        <v>4042</v>
      </c>
      <c r="G86" s="168"/>
      <c r="H86" s="33"/>
      <c r="I86" s="34" t="s">
        <v>31</v>
      </c>
      <c r="J86" s="33"/>
      <c r="K86" s="33"/>
      <c r="L86" s="33"/>
      <c r="M86" s="33"/>
      <c r="N86" s="33"/>
      <c r="O86" s="33"/>
      <c r="P86" s="33"/>
      <c r="Q86" s="33"/>
      <c r="R86" s="33"/>
      <c r="S86" s="33"/>
      <c r="T86" s="33"/>
      <c r="U86" s="33"/>
      <c r="V86" s="33"/>
    </row>
    <row r="87" spans="2:22" ht="3" customHeight="1" x14ac:dyDescent="0.3">
      <c r="B87" s="5"/>
      <c r="C87" s="5"/>
      <c r="D87" s="4"/>
      <c r="E87" s="2"/>
      <c r="F87" s="2"/>
      <c r="G87" s="2"/>
      <c r="H87" s="2"/>
      <c r="I87" s="3"/>
      <c r="J87" s="2"/>
      <c r="K87" s="2"/>
      <c r="L87" s="2"/>
      <c r="M87" s="2"/>
      <c r="N87" s="2"/>
      <c r="O87" s="2"/>
      <c r="P87" s="2"/>
      <c r="Q87" s="2"/>
      <c r="R87" s="2"/>
      <c r="S87" s="2"/>
      <c r="T87" s="2"/>
      <c r="U87" s="2"/>
      <c r="V87" s="2"/>
    </row>
    <row r="88" spans="2:22" x14ac:dyDescent="0.3">
      <c r="E88" s="20"/>
    </row>
    <row r="89" spans="2:22" ht="15" thickBot="1" x14ac:dyDescent="0.35">
      <c r="E89" s="20" t="s">
        <v>30</v>
      </c>
    </row>
    <row r="90" spans="2:22" x14ac:dyDescent="0.3">
      <c r="B90" s="169" t="s">
        <v>6</v>
      </c>
      <c r="C90" s="15" t="s">
        <v>2</v>
      </c>
      <c r="D90" s="27" t="s">
        <v>24</v>
      </c>
      <c r="F90" s="6"/>
      <c r="G90" s="6"/>
      <c r="H90" s="13"/>
      <c r="I90" s="33"/>
      <c r="J90" s="33"/>
      <c r="K90" s="33"/>
      <c r="L90" s="33"/>
      <c r="M90" s="33"/>
      <c r="N90" s="33"/>
      <c r="O90" s="33"/>
      <c r="P90" s="33"/>
      <c r="Q90" s="33"/>
      <c r="R90" s="33"/>
      <c r="S90" s="33"/>
      <c r="T90" s="18" t="s">
        <v>4</v>
      </c>
      <c r="U90" s="33"/>
      <c r="V90" s="6"/>
    </row>
    <row r="91" spans="2:22" ht="15" thickBot="1" x14ac:dyDescent="0.35">
      <c r="B91" s="170"/>
      <c r="C91" s="15" t="s">
        <v>2</v>
      </c>
      <c r="D91" s="27" t="s">
        <v>21</v>
      </c>
      <c r="E91" s="22" t="s">
        <v>29</v>
      </c>
      <c r="F91" s="22"/>
      <c r="G91" s="22"/>
      <c r="H91" s="28" t="s">
        <v>28</v>
      </c>
      <c r="I91" s="22" t="s">
        <v>27</v>
      </c>
      <c r="J91" s="22"/>
      <c r="K91" s="28" t="s">
        <v>24</v>
      </c>
      <c r="L91" s="32" t="s">
        <v>23</v>
      </c>
      <c r="M91" s="28" t="s">
        <v>21</v>
      </c>
      <c r="N91" s="22"/>
      <c r="O91" s="22"/>
      <c r="P91" s="22"/>
      <c r="Q91" s="22"/>
      <c r="R91" s="22"/>
      <c r="S91" s="22"/>
      <c r="T91" s="22"/>
      <c r="U91" s="22"/>
      <c r="V91" s="22"/>
    </row>
    <row r="92" spans="2:22" ht="19.2" customHeight="1" x14ac:dyDescent="0.3">
      <c r="B92" s="31"/>
      <c r="C92" s="30"/>
      <c r="D92" s="16"/>
      <c r="E92" s="22"/>
      <c r="F92" s="22"/>
      <c r="G92" s="22"/>
      <c r="H92" s="22"/>
      <c r="I92" s="22"/>
      <c r="J92" s="22"/>
      <c r="K92" s="22"/>
      <c r="L92" s="22"/>
      <c r="M92" s="22"/>
      <c r="N92" s="22"/>
      <c r="O92" s="22"/>
      <c r="P92" s="22"/>
      <c r="Q92" s="22"/>
      <c r="R92" s="22"/>
      <c r="S92" s="22"/>
      <c r="T92" s="22"/>
      <c r="U92" s="22"/>
      <c r="V92" s="22"/>
    </row>
    <row r="93" spans="2:22" ht="3" customHeight="1" x14ac:dyDescent="0.3">
      <c r="B93" s="5"/>
      <c r="C93" s="5"/>
      <c r="D93" s="4"/>
      <c r="E93" s="2"/>
      <c r="F93" s="2"/>
      <c r="G93" s="2"/>
      <c r="H93" s="2"/>
      <c r="I93" s="3"/>
      <c r="J93" s="2"/>
      <c r="K93" s="2"/>
      <c r="L93" s="2"/>
      <c r="M93" s="2"/>
      <c r="N93" s="2"/>
      <c r="O93" s="2"/>
      <c r="P93" s="2"/>
      <c r="Q93" s="2"/>
      <c r="R93" s="2"/>
      <c r="S93" s="2"/>
      <c r="T93" s="2"/>
      <c r="U93" s="2"/>
      <c r="V93" s="2"/>
    </row>
    <row r="94" spans="2:22" x14ac:dyDescent="0.3">
      <c r="D94" s="16"/>
      <c r="F94" s="22"/>
      <c r="G94" s="22"/>
      <c r="H94" s="22"/>
      <c r="I94" s="22"/>
      <c r="J94" s="22"/>
      <c r="K94" s="22"/>
      <c r="L94" s="22"/>
      <c r="M94" s="22"/>
      <c r="N94" s="22"/>
      <c r="O94" s="22"/>
      <c r="P94" s="22"/>
      <c r="Q94" s="22"/>
      <c r="R94" s="22"/>
      <c r="S94" s="22"/>
      <c r="T94" s="18" t="s">
        <v>4</v>
      </c>
      <c r="U94" s="22"/>
      <c r="V94" s="22"/>
    </row>
    <row r="95" spans="2:22" ht="15" thickBot="1" x14ac:dyDescent="0.35">
      <c r="D95" s="16"/>
      <c r="E95" s="20" t="s">
        <v>26</v>
      </c>
      <c r="F95" s="22"/>
      <c r="G95" s="22"/>
      <c r="H95" s="22"/>
      <c r="I95" s="22"/>
      <c r="J95" s="22"/>
      <c r="K95" s="22"/>
      <c r="L95" s="22"/>
      <c r="M95" s="22"/>
      <c r="N95" s="22"/>
      <c r="O95" s="22"/>
      <c r="P95" s="22"/>
      <c r="Q95" s="22"/>
      <c r="R95" s="22"/>
      <c r="S95" s="22"/>
      <c r="T95" s="18"/>
      <c r="U95" s="22"/>
      <c r="V95" s="22"/>
    </row>
    <row r="96" spans="2:22" x14ac:dyDescent="0.3">
      <c r="B96" s="169" t="s">
        <v>25</v>
      </c>
      <c r="C96" s="15" t="s">
        <v>2</v>
      </c>
      <c r="D96" s="27" t="s">
        <v>24</v>
      </c>
      <c r="E96" s="6"/>
      <c r="F96" s="6"/>
      <c r="G96" s="28" t="s">
        <v>24</v>
      </c>
      <c r="H96" s="29" t="s">
        <v>23</v>
      </c>
      <c r="I96" s="28" t="s">
        <v>21</v>
      </c>
      <c r="J96" s="6" t="s">
        <v>22</v>
      </c>
      <c r="K96" s="6"/>
      <c r="L96" s="6"/>
      <c r="M96" s="6"/>
      <c r="N96" s="6"/>
      <c r="O96" s="6"/>
      <c r="P96" s="6"/>
      <c r="Q96" s="6"/>
      <c r="R96" s="6"/>
      <c r="S96" s="6"/>
      <c r="T96" s="6"/>
      <c r="U96" s="6"/>
      <c r="V96" s="6"/>
    </row>
    <row r="97" spans="2:22" ht="15.6" x14ac:dyDescent="0.3">
      <c r="B97" s="171"/>
      <c r="C97" s="15" t="s">
        <v>2</v>
      </c>
      <c r="D97" s="27" t="s">
        <v>21</v>
      </c>
      <c r="F97" s="6" t="s">
        <v>20</v>
      </c>
      <c r="G97" s="6"/>
      <c r="H97" s="6"/>
      <c r="I97" s="12" t="s">
        <v>16</v>
      </c>
      <c r="J97" s="19" t="s">
        <v>19</v>
      </c>
      <c r="K97" s="6"/>
      <c r="L97" s="9"/>
      <c r="M97" s="11" t="s">
        <v>18</v>
      </c>
      <c r="N97" s="19" t="s">
        <v>17</v>
      </c>
      <c r="O97" s="11"/>
      <c r="P97" s="8" t="s">
        <v>16</v>
      </c>
      <c r="Q97" s="19" t="s">
        <v>15</v>
      </c>
      <c r="R97" s="9"/>
      <c r="S97" s="11" t="s">
        <v>14</v>
      </c>
      <c r="T97" s="17" t="s">
        <v>13</v>
      </c>
      <c r="U97" s="6"/>
      <c r="V97" s="6"/>
    </row>
    <row r="98" spans="2:22" ht="18" customHeight="1" x14ac:dyDescent="0.3">
      <c r="B98" s="171"/>
      <c r="C98" s="15" t="s">
        <v>2</v>
      </c>
      <c r="D98" s="23" t="s">
        <v>11</v>
      </c>
      <c r="E98" s="22"/>
      <c r="F98" s="22"/>
      <c r="G98" s="22"/>
      <c r="H98" s="22"/>
      <c r="I98" s="25" t="s">
        <v>12</v>
      </c>
      <c r="J98" s="26" t="s">
        <v>11</v>
      </c>
      <c r="K98" s="22"/>
      <c r="L98" s="22"/>
      <c r="M98" s="25" t="s">
        <v>10</v>
      </c>
      <c r="N98" s="26" t="s">
        <v>8</v>
      </c>
      <c r="O98" s="22"/>
      <c r="P98" s="25" t="s">
        <v>10</v>
      </c>
      <c r="Q98" s="26" t="s">
        <v>9</v>
      </c>
      <c r="R98" s="22"/>
      <c r="S98" s="25" t="s">
        <v>10</v>
      </c>
      <c r="T98" s="24" t="s">
        <v>7</v>
      </c>
      <c r="U98" s="22"/>
      <c r="V98" s="22"/>
    </row>
    <row r="99" spans="2:22" ht="16.8" customHeight="1" x14ac:dyDescent="0.3">
      <c r="B99" s="172"/>
      <c r="C99" s="15" t="s">
        <v>2</v>
      </c>
      <c r="D99" s="23" t="s">
        <v>9</v>
      </c>
      <c r="E99" s="22"/>
      <c r="F99" s="22"/>
      <c r="G99" s="22"/>
      <c r="H99" s="22"/>
      <c r="I99" s="22"/>
      <c r="J99" s="22"/>
      <c r="K99" s="22"/>
      <c r="L99" s="22"/>
      <c r="M99" s="22"/>
      <c r="N99" s="22"/>
      <c r="O99" s="22"/>
      <c r="P99" s="22"/>
      <c r="Q99" s="22"/>
      <c r="R99" s="22"/>
      <c r="S99" s="22"/>
      <c r="T99" s="22"/>
      <c r="U99" s="22"/>
      <c r="V99" s="22"/>
    </row>
    <row r="100" spans="2:22" ht="16.8" customHeight="1" x14ac:dyDescent="0.3">
      <c r="B100" s="172"/>
      <c r="C100" s="15" t="s">
        <v>2</v>
      </c>
      <c r="D100" s="23" t="s">
        <v>8</v>
      </c>
      <c r="E100" s="22"/>
      <c r="F100" s="22"/>
      <c r="G100" s="22"/>
      <c r="H100" s="22"/>
      <c r="I100" s="174" t="s">
        <v>110</v>
      </c>
      <c r="J100" s="175"/>
      <c r="K100" s="175"/>
      <c r="L100" s="175"/>
      <c r="M100" s="175"/>
      <c r="N100" s="175"/>
      <c r="O100" s="175"/>
      <c r="P100" s="175"/>
      <c r="Q100" s="175"/>
      <c r="R100" s="175"/>
      <c r="S100" s="175"/>
      <c r="T100" s="175"/>
      <c r="U100" s="22"/>
      <c r="V100" s="22"/>
    </row>
    <row r="101" spans="2:22" ht="19.8" customHeight="1" thickBot="1" x14ac:dyDescent="0.35">
      <c r="B101" s="173"/>
      <c r="C101" s="15" t="s">
        <v>2</v>
      </c>
      <c r="D101" s="23" t="s">
        <v>7</v>
      </c>
      <c r="E101" s="22"/>
      <c r="F101" s="22"/>
      <c r="G101" s="22"/>
      <c r="H101" s="22"/>
      <c r="I101" s="22"/>
      <c r="J101" s="22"/>
      <c r="K101" s="22"/>
      <c r="L101" s="22"/>
      <c r="M101" s="22"/>
      <c r="N101" s="22"/>
      <c r="O101" s="22"/>
      <c r="P101" s="22"/>
      <c r="Q101" s="22"/>
      <c r="R101" s="22"/>
      <c r="S101" s="22"/>
      <c r="T101" s="22"/>
      <c r="U101" s="22"/>
      <c r="V101" s="22"/>
    </row>
    <row r="102" spans="2:22" ht="3" customHeight="1" thickBot="1" x14ac:dyDescent="0.35">
      <c r="B102" s="21"/>
      <c r="C102" s="15"/>
      <c r="D102" s="4"/>
      <c r="E102" s="2"/>
      <c r="F102" s="2"/>
      <c r="G102" s="2"/>
      <c r="H102" s="2"/>
      <c r="I102" s="3"/>
      <c r="J102" s="2"/>
      <c r="K102" s="2"/>
      <c r="L102" s="2"/>
      <c r="M102" s="2"/>
      <c r="N102" s="2"/>
      <c r="O102" s="2"/>
      <c r="P102" s="2"/>
      <c r="Q102" s="2"/>
      <c r="R102" s="2"/>
      <c r="S102" s="2"/>
      <c r="T102" s="2"/>
      <c r="U102" s="2"/>
      <c r="V102" s="2"/>
    </row>
    <row r="103" spans="2:22" ht="15.6" x14ac:dyDescent="0.3">
      <c r="B103" s="169" t="s">
        <v>6</v>
      </c>
      <c r="C103" s="15" t="s">
        <v>2</v>
      </c>
      <c r="D103" s="18"/>
      <c r="E103" s="20" t="s">
        <v>5</v>
      </c>
      <c r="F103" s="6"/>
      <c r="G103" s="6"/>
      <c r="H103" s="12"/>
      <c r="I103" s="19"/>
      <c r="J103" s="6"/>
      <c r="K103" s="9"/>
      <c r="L103" s="12"/>
      <c r="M103" s="19"/>
      <c r="N103" s="11"/>
      <c r="O103" s="8"/>
      <c r="P103" s="19"/>
      <c r="Q103" s="9"/>
      <c r="R103" s="8"/>
      <c r="S103" s="17"/>
      <c r="T103" s="18" t="s">
        <v>4</v>
      </c>
      <c r="U103" s="17"/>
      <c r="V103" s="6"/>
    </row>
    <row r="104" spans="2:22" ht="15.6" x14ac:dyDescent="0.3">
      <c r="B104" s="171"/>
      <c r="C104" s="15" t="s">
        <v>2</v>
      </c>
      <c r="D104" s="16"/>
      <c r="E104" s="13" t="s">
        <v>3</v>
      </c>
      <c r="F104" s="13"/>
      <c r="G104" s="13"/>
      <c r="H104" s="13"/>
      <c r="I104" s="13"/>
      <c r="J104" s="12"/>
      <c r="K104" s="10"/>
      <c r="L104" s="13"/>
      <c r="M104" s="9"/>
      <c r="N104" s="12"/>
      <c r="O104" s="10"/>
      <c r="P104" s="11"/>
      <c r="Q104" s="8"/>
      <c r="R104" s="10"/>
      <c r="S104" s="9"/>
      <c r="T104" s="8"/>
      <c r="U104" s="7"/>
      <c r="V104" s="6"/>
    </row>
    <row r="105" spans="2:22" ht="19.2" customHeight="1" thickBot="1" x14ac:dyDescent="0.35">
      <c r="B105" s="170"/>
      <c r="C105" s="15" t="s">
        <v>2</v>
      </c>
      <c r="D105" s="176" t="s">
        <v>1</v>
      </c>
      <c r="E105" s="177"/>
      <c r="F105" s="13"/>
      <c r="G105" s="13"/>
      <c r="H105" s="13"/>
      <c r="I105" s="13"/>
      <c r="J105" s="14" t="s">
        <v>0</v>
      </c>
      <c r="K105" s="10"/>
      <c r="L105" s="13"/>
      <c r="M105" s="9"/>
      <c r="N105" s="12"/>
      <c r="O105" s="10"/>
      <c r="P105" s="11"/>
      <c r="Q105" s="8"/>
      <c r="R105" s="10"/>
      <c r="S105" s="9"/>
      <c r="T105" s="8"/>
      <c r="U105" s="7"/>
      <c r="V105" s="6"/>
    </row>
    <row r="106" spans="2:22" ht="3" customHeight="1" x14ac:dyDescent="0.3">
      <c r="B106" s="5"/>
      <c r="C106" s="5"/>
      <c r="D106" s="4"/>
      <c r="E106" s="2"/>
      <c r="F106" s="2"/>
      <c r="G106" s="2"/>
      <c r="H106" s="2"/>
      <c r="I106" s="3"/>
      <c r="J106" s="2"/>
      <c r="K106" s="2"/>
      <c r="L106" s="2"/>
      <c r="M106" s="2"/>
      <c r="N106" s="2"/>
      <c r="O106" s="2"/>
      <c r="P106" s="2"/>
      <c r="Q106" s="2"/>
      <c r="R106" s="2"/>
      <c r="S106" s="2"/>
      <c r="T106" s="2"/>
      <c r="U106" s="2"/>
      <c r="V106" s="2"/>
    </row>
  </sheetData>
  <sheetProtection formatCells="0" formatColumns="0" formatRows="0" insertColumns="0" insertRows="0" insertHyperlinks="0" deleteColumns="0" deleteRows="0" sort="0"/>
  <mergeCells count="40">
    <mergeCell ref="C6:P7"/>
    <mergeCell ref="B20:B21"/>
    <mergeCell ref="D21:J21"/>
    <mergeCell ref="B23:B26"/>
    <mergeCell ref="B27:B34"/>
    <mergeCell ref="D30:F30"/>
    <mergeCell ref="D32:F32"/>
    <mergeCell ref="D33:F33"/>
    <mergeCell ref="D34:F34"/>
    <mergeCell ref="D27:F27"/>
    <mergeCell ref="D31:F31"/>
    <mergeCell ref="G32:G34"/>
    <mergeCell ref="H34:U34"/>
    <mergeCell ref="D29:F29"/>
    <mergeCell ref="E74:S74"/>
    <mergeCell ref="E75:S75"/>
    <mergeCell ref="B78:B81"/>
    <mergeCell ref="E78:U78"/>
    <mergeCell ref="N41:P41"/>
    <mergeCell ref="E47:U47"/>
    <mergeCell ref="B48:B52"/>
    <mergeCell ref="B57:B60"/>
    <mergeCell ref="D58:E58"/>
    <mergeCell ref="D59:E59"/>
    <mergeCell ref="D60:F60"/>
    <mergeCell ref="L60:M60"/>
    <mergeCell ref="E65:V65"/>
    <mergeCell ref="E66:V66"/>
    <mergeCell ref="B70:B73"/>
    <mergeCell ref="F86:G86"/>
    <mergeCell ref="B90:B91"/>
    <mergeCell ref="B96:B101"/>
    <mergeCell ref="I100:T100"/>
    <mergeCell ref="B103:B105"/>
    <mergeCell ref="D105:E105"/>
    <mergeCell ref="D36:F36"/>
    <mergeCell ref="D28:F28"/>
    <mergeCell ref="B35:B37"/>
    <mergeCell ref="D35:F35"/>
    <mergeCell ref="D37:F37"/>
  </mergeCells>
  <hyperlinks>
    <hyperlink ref="D21" r:id="rId1" display="https://postzegelalbum-be.jouwweb.be/" xr:uid="{8E77A440-7135-4564-9784-BDA9BC6D8667}"/>
    <hyperlink ref="G3" r:id="rId2" display="https://www.postzegelalbum-be.com/info-s/info-3-postzegellijst-compl-inv-j1849-heden" xr:uid="{BC6184AA-6271-451C-8DE8-4B198DA8D4C1}"/>
  </hyperlinks>
  <printOptions horizontalCentered="1"/>
  <pageMargins left="0" right="0" top="0.39370078740157483" bottom="0" header="0" footer="0"/>
  <pageSetup paperSize="9" scale="88" orientation="portrait" horizontalDpi="4294967292" verticalDpi="4294967293" r:id="rId3"/>
  <headerFooter>
    <oddHeader>&amp;L&amp;P / &amp;N&amp;R&amp;G</oddHeader>
    <oddFooter>&amp;R&amp;G</oddFooter>
  </headerFooter>
  <rowBreaks count="3" manualBreakCount="3">
    <brk id="44" max="16383" man="1"/>
    <brk id="76" min="1" max="21" man="1"/>
    <brk id="87" min="1" max="21" man="1"/>
  </rowBreaks>
  <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info 3B Begrippen</vt:lpstr>
      <vt:lpstr>'info 3B Begrippen'!Afdrukbereik</vt:lpstr>
      <vt:lpstr>'info 3B Begrippen'!Afdruktitels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 Moeraszoon</dc:creator>
  <cp:lastModifiedBy>mz Moeraszoon</cp:lastModifiedBy>
  <cp:lastPrinted>2025-07-15T16:55:17Z</cp:lastPrinted>
  <dcterms:created xsi:type="dcterms:W3CDTF">2025-07-13T08:27:03Z</dcterms:created>
  <dcterms:modified xsi:type="dcterms:W3CDTF">2025-07-15T16:55:44Z</dcterms:modified>
</cp:coreProperties>
</file>