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A\"/>
    </mc:Choice>
  </mc:AlternateContent>
  <xr:revisionPtr revIDLastSave="0" documentId="13_ncr:1_{E707E7DD-C4E1-4232-95C0-7A6B1AF30440}" xr6:coauthVersionLast="47" xr6:coauthVersionMax="47" xr10:uidLastSave="{00000000-0000-0000-0000-000000000000}"/>
  <bookViews>
    <workbookView xWindow="-108" yWindow="-108" windowWidth="23256" windowHeight="12456" xr2:uid="{980A2962-F4FB-4C37-A65D-D569811493AE}"/>
  </bookViews>
  <sheets>
    <sheet name="MK INVENT Y1955-Y1960(EN)" sheetId="2" r:id="rId1"/>
    <sheet name="MK INVENT Y1961-Y1964(EN)" sheetId="3" r:id="rId2"/>
    <sheet name="MK INVENT Y1965-Y1967(EN)" sheetId="4" r:id="rId3"/>
    <sheet name="MK INVENT Y1968-Y1969(EN)" sheetId="5" r:id="rId4"/>
    <sheet name="MK INVENT Y1970-Y1971(EN)" sheetId="6" r:id="rId5"/>
    <sheet name="MK INVENT Y1972-Y1973(EN)" sheetId="7" r:id="rId6"/>
    <sheet name="MK INVENT Y1974-Y1975 (EN)" sheetId="8" r:id="rId7"/>
    <sheet name="MK INVENT Y1976-Y1977(EN)" sheetId="9" r:id="rId8"/>
  </sheets>
  <definedNames>
    <definedName name="_xlnm._FilterDatabase" localSheetId="0" hidden="1">'MK INVENT Y1955-Y1960(EN)'!$E$1:$P$1087</definedName>
    <definedName name="_xlnm._FilterDatabase" localSheetId="1" hidden="1">'MK INVENT Y1961-Y1964(EN)'!$E$1:$S$1</definedName>
    <definedName name="_xlnm._FilterDatabase" localSheetId="2" hidden="1">'MK INVENT Y1965-Y1967(EN)'!$E$1:$P$1</definedName>
    <definedName name="_xlnm._FilterDatabase" localSheetId="3" hidden="1">'MK INVENT Y1968-Y1969(EN)'!$E$1:$P$730</definedName>
    <definedName name="_xlnm._FilterDatabase" localSheetId="4" hidden="1">'MK INVENT Y1970-Y1971(EN)'!$E$1:$P$881</definedName>
    <definedName name="_xlnm._FilterDatabase" localSheetId="5" hidden="1">'MK INVENT Y1972-Y1973(EN)'!$E$1:$P$684</definedName>
    <definedName name="_xlnm._FilterDatabase" localSheetId="6" hidden="1">'MK INVENT Y1974-Y1975 (EN)'!$E$1:$P$839</definedName>
    <definedName name="_xlnm._FilterDatabase" localSheetId="7" hidden="1">'MK INVENT Y1976-Y1977(EN)'!$E$1:$P$727</definedName>
    <definedName name="_xlnm.Print_Area" localSheetId="0">'MK INVENT Y1955-Y1960(EN)'!#REF!</definedName>
    <definedName name="_xlnm.Print_Area" localSheetId="1">'MK INVENT Y1961-Y1964(EN)'!$E$1:$P$280</definedName>
    <definedName name="_xlnm.Print_Area" localSheetId="2">'MK INVENT Y1965-Y1967(EN)'!#REF!</definedName>
    <definedName name="_xlnm.Print_Area" localSheetId="3">'MK INVENT Y1968-Y1969(EN)'!#REF!</definedName>
    <definedName name="_xlnm.Print_Area" localSheetId="4">'MK INVENT Y1970-Y1971(EN)'!#REF!</definedName>
    <definedName name="_xlnm.Print_Area" localSheetId="5">'MK INVENT Y1972-Y1973(EN)'!#REF!</definedName>
    <definedName name="_xlnm.Print_Area" localSheetId="6">'MK INVENT Y1974-Y1975 (EN)'!#REF!</definedName>
    <definedName name="_xlnm.Print_Area" localSheetId="7">'MK INVENT Y1976-Y1977(EN)'!#REF!</definedName>
    <definedName name="_xlnm.Print_Titles" localSheetId="0">'MK INVENT Y1955-Y1960(EN)'!#REF!</definedName>
    <definedName name="_xlnm.Print_Titles" localSheetId="1">'MK INVENT Y1961-Y1964(EN)'!#REF!</definedName>
    <definedName name="_xlnm.Print_Titles" localSheetId="2">'MK INVENT Y1965-Y1967(EN)'!#REF!</definedName>
    <definedName name="_xlnm.Print_Titles" localSheetId="3">'MK INVENT Y1968-Y1969(EN)'!#REF!</definedName>
    <definedName name="_xlnm.Print_Titles" localSheetId="4">'MK INVENT Y1970-Y1971(EN)'!#REF!</definedName>
    <definedName name="_xlnm.Print_Titles" localSheetId="5">'MK INVENT Y1972-Y1973(EN)'!#REF!</definedName>
    <definedName name="_xlnm.Print_Titles" localSheetId="6">'MK INVENT Y1974-Y1975 (EN)'!#REF!</definedName>
    <definedName name="_xlnm.Print_Titles" localSheetId="7">'MK INVENT Y1976-Y1977(EN)'!#REF!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9" l="1"/>
  <c r="C2" i="9"/>
  <c r="B198" i="9"/>
  <c r="A198" i="9" s="1"/>
  <c r="B197" i="9"/>
  <c r="A197" i="9" s="1"/>
  <c r="B196" i="9"/>
  <c r="A196" i="9" s="1"/>
  <c r="B195" i="9"/>
  <c r="A195" i="9" s="1"/>
  <c r="B194" i="9"/>
  <c r="A194" i="9" s="1"/>
  <c r="B193" i="9"/>
  <c r="A193" i="9" s="1"/>
  <c r="B192" i="9"/>
  <c r="A192" i="9" s="1"/>
  <c r="B191" i="9"/>
  <c r="A191" i="9" s="1"/>
  <c r="B190" i="9"/>
  <c r="A190" i="9" s="1"/>
  <c r="B189" i="9"/>
  <c r="A189" i="9" s="1"/>
  <c r="B188" i="9"/>
  <c r="A188" i="9" s="1"/>
  <c r="B187" i="9"/>
  <c r="A187" i="9" s="1"/>
  <c r="B186" i="9"/>
  <c r="A186" i="9" s="1"/>
  <c r="B185" i="9"/>
  <c r="A185" i="9" s="1"/>
  <c r="B184" i="9"/>
  <c r="A184" i="9" s="1"/>
  <c r="B183" i="9"/>
  <c r="A183" i="9" s="1"/>
  <c r="B182" i="9"/>
  <c r="A182" i="9" s="1"/>
  <c r="B181" i="9"/>
  <c r="A181" i="9" s="1"/>
  <c r="B180" i="9"/>
  <c r="A180" i="9" s="1"/>
  <c r="B179" i="9"/>
  <c r="A179" i="9"/>
  <c r="B178" i="9"/>
  <c r="A178" i="9" s="1"/>
  <c r="B177" i="9"/>
  <c r="A177" i="9" s="1"/>
  <c r="B176" i="9"/>
  <c r="A176" i="9" s="1"/>
  <c r="B175" i="9"/>
  <c r="A175" i="9" s="1"/>
  <c r="B174" i="9"/>
  <c r="A174" i="9" s="1"/>
  <c r="B173" i="9"/>
  <c r="A173" i="9" s="1"/>
  <c r="B172" i="9"/>
  <c r="A172" i="9" s="1"/>
  <c r="B171" i="9"/>
  <c r="A171" i="9" s="1"/>
  <c r="B170" i="9"/>
  <c r="A170" i="9" s="1"/>
  <c r="B169" i="9"/>
  <c r="A169" i="9" s="1"/>
  <c r="B168" i="9"/>
  <c r="A168" i="9" s="1"/>
  <c r="B167" i="9"/>
  <c r="A167" i="9" s="1"/>
  <c r="B166" i="9"/>
  <c r="A166" i="9" s="1"/>
  <c r="B165" i="9"/>
  <c r="A165" i="9" s="1"/>
  <c r="B164" i="9"/>
  <c r="A164" i="9" s="1"/>
  <c r="B163" i="9"/>
  <c r="A163" i="9" s="1"/>
  <c r="B162" i="9"/>
  <c r="A162" i="9" s="1"/>
  <c r="B161" i="9"/>
  <c r="A161" i="9" s="1"/>
  <c r="B160" i="9"/>
  <c r="A160" i="9" s="1"/>
  <c r="B159" i="9"/>
  <c r="A159" i="9" s="1"/>
  <c r="B158" i="9"/>
  <c r="A158" i="9" s="1"/>
  <c r="B157" i="9"/>
  <c r="A157" i="9"/>
  <c r="B156" i="9"/>
  <c r="A156" i="9" s="1"/>
  <c r="B155" i="9"/>
  <c r="A155" i="9" s="1"/>
  <c r="B154" i="9"/>
  <c r="A154" i="9" s="1"/>
  <c r="B153" i="9"/>
  <c r="A153" i="9" s="1"/>
  <c r="B152" i="9"/>
  <c r="A152" i="9" s="1"/>
  <c r="B151" i="9"/>
  <c r="A151" i="9" s="1"/>
  <c r="B150" i="9"/>
  <c r="A150" i="9" s="1"/>
  <c r="B149" i="9"/>
  <c r="A149" i="9" s="1"/>
  <c r="B148" i="9"/>
  <c r="A148" i="9" s="1"/>
  <c r="B147" i="9"/>
  <c r="A147" i="9" s="1"/>
  <c r="B146" i="9"/>
  <c r="A146" i="9" s="1"/>
  <c r="B145" i="9"/>
  <c r="A145" i="9" s="1"/>
  <c r="B144" i="9"/>
  <c r="A144" i="9" s="1"/>
  <c r="B143" i="9"/>
  <c r="A143" i="9" s="1"/>
  <c r="B142" i="9"/>
  <c r="A142" i="9" s="1"/>
  <c r="B141" i="9"/>
  <c r="A141" i="9" s="1"/>
  <c r="B140" i="9"/>
  <c r="A140" i="9" s="1"/>
  <c r="B139" i="9"/>
  <c r="A139" i="9" s="1"/>
  <c r="B138" i="9"/>
  <c r="A138" i="9" s="1"/>
  <c r="B137" i="9"/>
  <c r="A137" i="9" s="1"/>
  <c r="B136" i="9"/>
  <c r="A136" i="9" s="1"/>
  <c r="B135" i="9"/>
  <c r="A135" i="9"/>
  <c r="B134" i="9"/>
  <c r="A134" i="9" s="1"/>
  <c r="B133" i="9"/>
  <c r="A133" i="9" s="1"/>
  <c r="B132" i="9"/>
  <c r="A132" i="9" s="1"/>
  <c r="B131" i="9"/>
  <c r="A131" i="9" s="1"/>
  <c r="B130" i="9"/>
  <c r="A130" i="9" s="1"/>
  <c r="B129" i="9"/>
  <c r="A129" i="9" s="1"/>
  <c r="B128" i="9"/>
  <c r="A128" i="9" s="1"/>
  <c r="B127" i="9"/>
  <c r="A127" i="9" s="1"/>
  <c r="B126" i="9"/>
  <c r="A126" i="9" s="1"/>
  <c r="B125" i="9"/>
  <c r="A125" i="9" s="1"/>
  <c r="B124" i="9"/>
  <c r="A124" i="9" s="1"/>
  <c r="B123" i="9"/>
  <c r="A123" i="9" s="1"/>
  <c r="B122" i="9"/>
  <c r="A122" i="9" s="1"/>
  <c r="B121" i="9"/>
  <c r="A121" i="9" s="1"/>
  <c r="B120" i="9"/>
  <c r="A120" i="9" s="1"/>
  <c r="B119" i="9"/>
  <c r="A119" i="9" s="1"/>
  <c r="B118" i="9"/>
  <c r="A118" i="9" s="1"/>
  <c r="B117" i="9"/>
  <c r="A117" i="9" s="1"/>
  <c r="B116" i="9"/>
  <c r="A116" i="9" s="1"/>
  <c r="B115" i="9"/>
  <c r="A115" i="9"/>
  <c r="B114" i="9"/>
  <c r="A114" i="9" s="1"/>
  <c r="B113" i="9"/>
  <c r="A113" i="9" s="1"/>
  <c r="B112" i="9"/>
  <c r="A112" i="9" s="1"/>
  <c r="B111" i="9"/>
  <c r="A111" i="9" s="1"/>
  <c r="B110" i="9"/>
  <c r="A110" i="9" s="1"/>
  <c r="B109" i="9"/>
  <c r="A109" i="9" s="1"/>
  <c r="B108" i="9"/>
  <c r="A108" i="9" s="1"/>
  <c r="B107" i="9"/>
  <c r="A107" i="9" s="1"/>
  <c r="B106" i="9"/>
  <c r="A106" i="9" s="1"/>
  <c r="B105" i="9"/>
  <c r="A105" i="9" s="1"/>
  <c r="B104" i="9"/>
  <c r="A104" i="9" s="1"/>
  <c r="B103" i="9"/>
  <c r="A103" i="9" s="1"/>
  <c r="B102" i="9"/>
  <c r="A102" i="9" s="1"/>
  <c r="B101" i="9"/>
  <c r="A101" i="9" s="1"/>
  <c r="B100" i="9"/>
  <c r="A100" i="9" s="1"/>
  <c r="B99" i="9"/>
  <c r="A99" i="9" s="1"/>
  <c r="B98" i="9"/>
  <c r="A98" i="9" s="1"/>
  <c r="B97" i="9"/>
  <c r="A97" i="9" s="1"/>
  <c r="B96" i="9"/>
  <c r="A96" i="9" s="1"/>
  <c r="B95" i="9"/>
  <c r="A95" i="9" s="1"/>
  <c r="B94" i="9"/>
  <c r="A94" i="9" s="1"/>
  <c r="B93" i="9"/>
  <c r="A93" i="9"/>
  <c r="B92" i="9"/>
  <c r="A92" i="9" s="1"/>
  <c r="B91" i="9"/>
  <c r="A91" i="9" s="1"/>
  <c r="B90" i="9"/>
  <c r="A90" i="9" s="1"/>
  <c r="B89" i="9"/>
  <c r="A89" i="9" s="1"/>
  <c r="B88" i="9"/>
  <c r="A88" i="9" s="1"/>
  <c r="B87" i="9"/>
  <c r="A87" i="9" s="1"/>
  <c r="B86" i="9"/>
  <c r="A86" i="9" s="1"/>
  <c r="B85" i="9"/>
  <c r="A85" i="9" s="1"/>
  <c r="B84" i="9"/>
  <c r="A84" i="9" s="1"/>
  <c r="B83" i="9"/>
  <c r="A83" i="9" s="1"/>
  <c r="B82" i="9"/>
  <c r="A82" i="9" s="1"/>
  <c r="B81" i="9"/>
  <c r="A81" i="9" s="1"/>
  <c r="B80" i="9"/>
  <c r="A80" i="9" s="1"/>
  <c r="B79" i="9"/>
  <c r="A79" i="9" s="1"/>
  <c r="B78" i="9"/>
  <c r="A78" i="9" s="1"/>
  <c r="B77" i="9"/>
  <c r="A77" i="9" s="1"/>
  <c r="B76" i="9"/>
  <c r="A76" i="9" s="1"/>
  <c r="B75" i="9"/>
  <c r="A75" i="9" s="1"/>
  <c r="B74" i="9"/>
  <c r="A74" i="9" s="1"/>
  <c r="B73" i="9"/>
  <c r="A73" i="9" s="1"/>
  <c r="B72" i="9"/>
  <c r="A72" i="9" s="1"/>
  <c r="B71" i="9"/>
  <c r="A71" i="9"/>
  <c r="B70" i="9"/>
  <c r="A70" i="9" s="1"/>
  <c r="B69" i="9"/>
  <c r="A69" i="9" s="1"/>
  <c r="B68" i="9"/>
  <c r="A68" i="9" s="1"/>
  <c r="B67" i="9"/>
  <c r="A67" i="9" s="1"/>
  <c r="B66" i="9"/>
  <c r="A66" i="9" s="1"/>
  <c r="B65" i="9"/>
  <c r="A65" i="9" s="1"/>
  <c r="B64" i="9"/>
  <c r="A64" i="9" s="1"/>
  <c r="B63" i="9"/>
  <c r="A63" i="9" s="1"/>
  <c r="B62" i="9"/>
  <c r="A62" i="9" s="1"/>
  <c r="B61" i="9"/>
  <c r="A61" i="9" s="1"/>
  <c r="B60" i="9"/>
  <c r="A60" i="9" s="1"/>
  <c r="B59" i="9"/>
  <c r="A59" i="9" s="1"/>
  <c r="B58" i="9"/>
  <c r="A58" i="9" s="1"/>
  <c r="B57" i="9"/>
  <c r="A57" i="9" s="1"/>
  <c r="B56" i="9"/>
  <c r="A56" i="9" s="1"/>
  <c r="B55" i="9"/>
  <c r="A55" i="9" s="1"/>
  <c r="B54" i="9"/>
  <c r="A54" i="9" s="1"/>
  <c r="B53" i="9"/>
  <c r="A53" i="9" s="1"/>
  <c r="B52" i="9"/>
  <c r="A52" i="9" s="1"/>
  <c r="B51" i="9"/>
  <c r="A51" i="9"/>
  <c r="B50" i="9"/>
  <c r="A50" i="9" s="1"/>
  <c r="B49" i="9"/>
  <c r="A49" i="9" s="1"/>
  <c r="B48" i="9"/>
  <c r="A48" i="9" s="1"/>
  <c r="B47" i="9"/>
  <c r="A47" i="9" s="1"/>
  <c r="B46" i="9"/>
  <c r="A46" i="9" s="1"/>
  <c r="B45" i="9"/>
  <c r="A45" i="9" s="1"/>
  <c r="B44" i="9"/>
  <c r="A44" i="9" s="1"/>
  <c r="B43" i="9"/>
  <c r="A43" i="9" s="1"/>
  <c r="B42" i="9"/>
  <c r="A42" i="9" s="1"/>
  <c r="B41" i="9"/>
  <c r="A41" i="9" s="1"/>
  <c r="B40" i="9"/>
  <c r="A40" i="9" s="1"/>
  <c r="B39" i="9"/>
  <c r="A39" i="9" s="1"/>
  <c r="B38" i="9"/>
  <c r="A38" i="9" s="1"/>
  <c r="B37" i="9"/>
  <c r="A37" i="9" s="1"/>
  <c r="B36" i="9"/>
  <c r="A36" i="9" s="1"/>
  <c r="B35" i="9"/>
  <c r="A35" i="9" s="1"/>
  <c r="B34" i="9"/>
  <c r="A34" i="9" s="1"/>
  <c r="B33" i="9"/>
  <c r="A33" i="9" s="1"/>
  <c r="B32" i="9"/>
  <c r="A32" i="9" s="1"/>
  <c r="B31" i="9"/>
  <c r="A31" i="9" s="1"/>
  <c r="B30" i="9"/>
  <c r="A30" i="9" s="1"/>
  <c r="B29" i="9"/>
  <c r="A29" i="9"/>
  <c r="B28" i="9"/>
  <c r="A28" i="9" s="1"/>
  <c r="B27" i="9"/>
  <c r="A27" i="9" s="1"/>
  <c r="B26" i="9"/>
  <c r="A26" i="9" s="1"/>
  <c r="B25" i="9"/>
  <c r="A25" i="9" s="1"/>
  <c r="B24" i="9"/>
  <c r="A24" i="9" s="1"/>
  <c r="B23" i="9"/>
  <c r="A23" i="9" s="1"/>
  <c r="B22" i="9"/>
  <c r="A22" i="9" s="1"/>
  <c r="B21" i="9"/>
  <c r="A21" i="9" s="1"/>
  <c r="B20" i="9"/>
  <c r="A20" i="9" s="1"/>
  <c r="B19" i="9"/>
  <c r="A19" i="9" s="1"/>
  <c r="B18" i="9"/>
  <c r="A18" i="9" s="1"/>
  <c r="B17" i="9"/>
  <c r="A17" i="9" s="1"/>
  <c r="B16" i="9"/>
  <c r="A16" i="9" s="1"/>
  <c r="B15" i="9"/>
  <c r="A15" i="9" s="1"/>
  <c r="B14" i="9"/>
  <c r="A14" i="9" s="1"/>
  <c r="B13" i="9"/>
  <c r="A13" i="9"/>
  <c r="B12" i="9"/>
  <c r="A12" i="9" s="1"/>
  <c r="B11" i="9"/>
  <c r="A11" i="9" s="1"/>
  <c r="B10" i="9"/>
  <c r="A10" i="9" s="1"/>
  <c r="B9" i="9"/>
  <c r="A9" i="9" s="1"/>
  <c r="B8" i="9"/>
  <c r="A8" i="9" s="1"/>
  <c r="B7" i="9"/>
  <c r="A7" i="9" s="1"/>
  <c r="B6" i="9"/>
  <c r="A6" i="9" s="1"/>
  <c r="B5" i="9"/>
  <c r="A5" i="9" s="1"/>
  <c r="B4" i="9"/>
  <c r="A4" i="9" s="1"/>
  <c r="B3" i="9"/>
  <c r="A3" i="9" s="1"/>
  <c r="B2" i="9" l="1"/>
  <c r="B232" i="8"/>
  <c r="A232" i="8" s="1"/>
  <c r="B231" i="8"/>
  <c r="A231" i="8" s="1"/>
  <c r="B230" i="8"/>
  <c r="A230" i="8" s="1"/>
  <c r="B229" i="8"/>
  <c r="A229" i="8" s="1"/>
  <c r="B228" i="8"/>
  <c r="A228" i="8" s="1"/>
  <c r="B227" i="8"/>
  <c r="A227" i="8" s="1"/>
  <c r="B226" i="8"/>
  <c r="A226" i="8" s="1"/>
  <c r="B225" i="8"/>
  <c r="A225" i="8" s="1"/>
  <c r="B224" i="8"/>
  <c r="A224" i="8" s="1"/>
  <c r="B223" i="8"/>
  <c r="A223" i="8"/>
  <c r="B222" i="8"/>
  <c r="A222" i="8" s="1"/>
  <c r="B221" i="8"/>
  <c r="A221" i="8" s="1"/>
  <c r="B220" i="8"/>
  <c r="A220" i="8" s="1"/>
  <c r="B219" i="8"/>
  <c r="A219" i="8" s="1"/>
  <c r="B218" i="8"/>
  <c r="A218" i="8" s="1"/>
  <c r="B217" i="8"/>
  <c r="A217" i="8"/>
  <c r="B216" i="8"/>
  <c r="A216" i="8" s="1"/>
  <c r="B215" i="8"/>
  <c r="A215" i="8" s="1"/>
  <c r="B214" i="8"/>
  <c r="A214" i="8" s="1"/>
  <c r="B213" i="8"/>
  <c r="A213" i="8" s="1"/>
  <c r="B212" i="8"/>
  <c r="A212" i="8" s="1"/>
  <c r="B211" i="8"/>
  <c r="A211" i="8" s="1"/>
  <c r="B210" i="8"/>
  <c r="A210" i="8" s="1"/>
  <c r="B209" i="8"/>
  <c r="A209" i="8" s="1"/>
  <c r="B208" i="8"/>
  <c r="A208" i="8" s="1"/>
  <c r="B207" i="8"/>
  <c r="A207" i="8"/>
  <c r="B206" i="8"/>
  <c r="A206" i="8" s="1"/>
  <c r="B205" i="8"/>
  <c r="A205" i="8" s="1"/>
  <c r="B204" i="8"/>
  <c r="A204" i="8" s="1"/>
  <c r="B203" i="8"/>
  <c r="A203" i="8" s="1"/>
  <c r="B202" i="8"/>
  <c r="A202" i="8" s="1"/>
  <c r="B201" i="8"/>
  <c r="A201" i="8" s="1"/>
  <c r="B200" i="8"/>
  <c r="A200" i="8" s="1"/>
  <c r="B199" i="8"/>
  <c r="A199" i="8" s="1"/>
  <c r="B198" i="8"/>
  <c r="A198" i="8" s="1"/>
  <c r="B197" i="8"/>
  <c r="A197" i="8" s="1"/>
  <c r="B196" i="8"/>
  <c r="A196" i="8" s="1"/>
  <c r="B195" i="8"/>
  <c r="A195" i="8" s="1"/>
  <c r="B194" i="8"/>
  <c r="A194" i="8" s="1"/>
  <c r="B193" i="8"/>
  <c r="A193" i="8" s="1"/>
  <c r="B192" i="8"/>
  <c r="A192" i="8" s="1"/>
  <c r="B191" i="8"/>
  <c r="A191" i="8" s="1"/>
  <c r="B190" i="8"/>
  <c r="A190" i="8" s="1"/>
  <c r="B189" i="8"/>
  <c r="A189" i="8"/>
  <c r="B188" i="8"/>
  <c r="A188" i="8" s="1"/>
  <c r="B187" i="8"/>
  <c r="A187" i="8" s="1"/>
  <c r="B186" i="8"/>
  <c r="A186" i="8" s="1"/>
  <c r="B185" i="8"/>
  <c r="A185" i="8" s="1"/>
  <c r="B184" i="8"/>
  <c r="A184" i="8" s="1"/>
  <c r="B183" i="8"/>
  <c r="A183" i="8" s="1"/>
  <c r="B182" i="8"/>
  <c r="A182" i="8" s="1"/>
  <c r="B181" i="8"/>
  <c r="A181" i="8" s="1"/>
  <c r="B180" i="8"/>
  <c r="A180" i="8" s="1"/>
  <c r="B179" i="8"/>
  <c r="A179" i="8" s="1"/>
  <c r="B178" i="8"/>
  <c r="A178" i="8" s="1"/>
  <c r="B177" i="8"/>
  <c r="A177" i="8"/>
  <c r="B176" i="8"/>
  <c r="A176" i="8" s="1"/>
  <c r="B175" i="8"/>
  <c r="A175" i="8" s="1"/>
  <c r="B174" i="8"/>
  <c r="A174" i="8" s="1"/>
  <c r="B173" i="8"/>
  <c r="A173" i="8" s="1"/>
  <c r="B172" i="8"/>
  <c r="A172" i="8" s="1"/>
  <c r="B171" i="8"/>
  <c r="A171" i="8" s="1"/>
  <c r="B170" i="8"/>
  <c r="A170" i="8" s="1"/>
  <c r="B169" i="8"/>
  <c r="A169" i="8" s="1"/>
  <c r="B168" i="8"/>
  <c r="A168" i="8" s="1"/>
  <c r="B167" i="8"/>
  <c r="A167" i="8" s="1"/>
  <c r="B166" i="8"/>
  <c r="A166" i="8" s="1"/>
  <c r="B165" i="8"/>
  <c r="A165" i="8" s="1"/>
  <c r="B164" i="8"/>
  <c r="A164" i="8" s="1"/>
  <c r="B163" i="8"/>
  <c r="A163" i="8" s="1"/>
  <c r="B162" i="8"/>
  <c r="A162" i="8" s="1"/>
  <c r="B161" i="8"/>
  <c r="A161" i="8" s="1"/>
  <c r="B160" i="8"/>
  <c r="A160" i="8" s="1"/>
  <c r="B159" i="8"/>
  <c r="A159" i="8" s="1"/>
  <c r="B158" i="8"/>
  <c r="A158" i="8" s="1"/>
  <c r="B157" i="8"/>
  <c r="A157" i="8" s="1"/>
  <c r="B156" i="8"/>
  <c r="A156" i="8" s="1"/>
  <c r="B155" i="8"/>
  <c r="A155" i="8" s="1"/>
  <c r="B154" i="8"/>
  <c r="A154" i="8" s="1"/>
  <c r="B153" i="8"/>
  <c r="A153" i="8" s="1"/>
  <c r="B152" i="8"/>
  <c r="A152" i="8" s="1"/>
  <c r="B151" i="8"/>
  <c r="A151" i="8" s="1"/>
  <c r="B150" i="8"/>
  <c r="A150" i="8" s="1"/>
  <c r="B149" i="8"/>
  <c r="A149" i="8" s="1"/>
  <c r="B148" i="8"/>
  <c r="A148" i="8" s="1"/>
  <c r="B147" i="8"/>
  <c r="A147" i="8" s="1"/>
  <c r="B146" i="8"/>
  <c r="A146" i="8" s="1"/>
  <c r="B145" i="8"/>
  <c r="A145" i="8" s="1"/>
  <c r="B144" i="8"/>
  <c r="A144" i="8" s="1"/>
  <c r="B143" i="8"/>
  <c r="A143" i="8"/>
  <c r="B142" i="8"/>
  <c r="A142" i="8" s="1"/>
  <c r="B141" i="8"/>
  <c r="A141" i="8" s="1"/>
  <c r="B140" i="8"/>
  <c r="A140" i="8" s="1"/>
  <c r="B139" i="8"/>
  <c r="A139" i="8" s="1"/>
  <c r="B138" i="8"/>
  <c r="A138" i="8" s="1"/>
  <c r="B137" i="8"/>
  <c r="A137" i="8"/>
  <c r="B136" i="8"/>
  <c r="A136" i="8" s="1"/>
  <c r="B135" i="8"/>
  <c r="A135" i="8" s="1"/>
  <c r="B134" i="8"/>
  <c r="A134" i="8" s="1"/>
  <c r="B133" i="8"/>
  <c r="A133" i="8" s="1"/>
  <c r="B132" i="8"/>
  <c r="A132" i="8" s="1"/>
  <c r="B131" i="8"/>
  <c r="A131" i="8" s="1"/>
  <c r="B130" i="8"/>
  <c r="A130" i="8" s="1"/>
  <c r="B129" i="8"/>
  <c r="A129" i="8" s="1"/>
  <c r="B128" i="8"/>
  <c r="A128" i="8" s="1"/>
  <c r="B127" i="8"/>
  <c r="A127" i="8" s="1"/>
  <c r="B126" i="8"/>
  <c r="A126" i="8" s="1"/>
  <c r="B125" i="8"/>
  <c r="A125" i="8"/>
  <c r="B124" i="8"/>
  <c r="A124" i="8" s="1"/>
  <c r="B123" i="8"/>
  <c r="A123" i="8" s="1"/>
  <c r="B122" i="8"/>
  <c r="A122" i="8" s="1"/>
  <c r="B121" i="8"/>
  <c r="A121" i="8" s="1"/>
  <c r="B120" i="8"/>
  <c r="A120" i="8" s="1"/>
  <c r="B119" i="8"/>
  <c r="A119" i="8"/>
  <c r="B118" i="8"/>
  <c r="A118" i="8" s="1"/>
  <c r="B117" i="8"/>
  <c r="A117" i="8" s="1"/>
  <c r="B116" i="8"/>
  <c r="A116" i="8" s="1"/>
  <c r="B115" i="8"/>
  <c r="A115" i="8" s="1"/>
  <c r="B114" i="8"/>
  <c r="A114" i="8" s="1"/>
  <c r="B113" i="8"/>
  <c r="A113" i="8"/>
  <c r="B112" i="8"/>
  <c r="A112" i="8" s="1"/>
  <c r="B111" i="8"/>
  <c r="A111" i="8" s="1"/>
  <c r="B110" i="8"/>
  <c r="A110" i="8" s="1"/>
  <c r="B109" i="8"/>
  <c r="A109" i="8" s="1"/>
  <c r="B108" i="8"/>
  <c r="A108" i="8" s="1"/>
  <c r="B107" i="8"/>
  <c r="A107" i="8" s="1"/>
  <c r="B106" i="8"/>
  <c r="A106" i="8" s="1"/>
  <c r="B105" i="8"/>
  <c r="A105" i="8" s="1"/>
  <c r="B104" i="8"/>
  <c r="A104" i="8" s="1"/>
  <c r="B103" i="8"/>
  <c r="A103" i="8" s="1"/>
  <c r="B102" i="8"/>
  <c r="A102" i="8" s="1"/>
  <c r="B101" i="8"/>
  <c r="A101" i="8" s="1"/>
  <c r="B100" i="8"/>
  <c r="A100" i="8" s="1"/>
  <c r="B99" i="8"/>
  <c r="A99" i="8" s="1"/>
  <c r="B98" i="8"/>
  <c r="A98" i="8" s="1"/>
  <c r="B97" i="8"/>
  <c r="A97" i="8" s="1"/>
  <c r="B96" i="8"/>
  <c r="A96" i="8" s="1"/>
  <c r="B95" i="8"/>
  <c r="A95" i="8" s="1"/>
  <c r="B94" i="8"/>
  <c r="A94" i="8" s="1"/>
  <c r="B93" i="8"/>
  <c r="A93" i="8" s="1"/>
  <c r="B92" i="8"/>
  <c r="A92" i="8" s="1"/>
  <c r="B91" i="8"/>
  <c r="A91" i="8" s="1"/>
  <c r="B90" i="8"/>
  <c r="A90" i="8" s="1"/>
  <c r="B89" i="8"/>
  <c r="A89" i="8" s="1"/>
  <c r="B88" i="8"/>
  <c r="A88" i="8" s="1"/>
  <c r="B87" i="8"/>
  <c r="A87" i="8" s="1"/>
  <c r="B86" i="8"/>
  <c r="A86" i="8" s="1"/>
  <c r="B85" i="8"/>
  <c r="A85" i="8"/>
  <c r="B84" i="8"/>
  <c r="A84" i="8" s="1"/>
  <c r="B83" i="8"/>
  <c r="A83" i="8" s="1"/>
  <c r="B82" i="8"/>
  <c r="A82" i="8" s="1"/>
  <c r="B81" i="8"/>
  <c r="A81" i="8" s="1"/>
  <c r="B80" i="8"/>
  <c r="A80" i="8" s="1"/>
  <c r="B79" i="8"/>
  <c r="A79" i="8"/>
  <c r="B78" i="8"/>
  <c r="A78" i="8" s="1"/>
  <c r="B77" i="8"/>
  <c r="A77" i="8" s="1"/>
  <c r="B76" i="8"/>
  <c r="A76" i="8" s="1"/>
  <c r="B75" i="8"/>
  <c r="A75" i="8" s="1"/>
  <c r="B74" i="8"/>
  <c r="A74" i="8" s="1"/>
  <c r="B73" i="8"/>
  <c r="A73" i="8" s="1"/>
  <c r="B72" i="8"/>
  <c r="A72" i="8" s="1"/>
  <c r="B71" i="8"/>
  <c r="A71" i="8" s="1"/>
  <c r="B70" i="8"/>
  <c r="A70" i="8" s="1"/>
  <c r="B69" i="8"/>
  <c r="A69" i="8" s="1"/>
  <c r="B68" i="8"/>
  <c r="A68" i="8" s="1"/>
  <c r="B67" i="8"/>
  <c r="A67" i="8" s="1"/>
  <c r="B66" i="8"/>
  <c r="A66" i="8" s="1"/>
  <c r="B65" i="8"/>
  <c r="A65" i="8" s="1"/>
  <c r="B64" i="8"/>
  <c r="A64" i="8" s="1"/>
  <c r="B63" i="8"/>
  <c r="A63" i="8" s="1"/>
  <c r="B62" i="8"/>
  <c r="A62" i="8" s="1"/>
  <c r="B61" i="8"/>
  <c r="A61" i="8"/>
  <c r="B60" i="8"/>
  <c r="A60" i="8" s="1"/>
  <c r="B59" i="8"/>
  <c r="A59" i="8" s="1"/>
  <c r="B58" i="8"/>
  <c r="A58" i="8" s="1"/>
  <c r="B57" i="8"/>
  <c r="A57" i="8" s="1"/>
  <c r="B56" i="8"/>
  <c r="A56" i="8" s="1"/>
  <c r="B55" i="8"/>
  <c r="A55" i="8" s="1"/>
  <c r="B54" i="8"/>
  <c r="A54" i="8" s="1"/>
  <c r="B53" i="8"/>
  <c r="A53" i="8" s="1"/>
  <c r="B52" i="8"/>
  <c r="A52" i="8" s="1"/>
  <c r="B51" i="8"/>
  <c r="A51" i="8" s="1"/>
  <c r="B50" i="8"/>
  <c r="A50" i="8" s="1"/>
  <c r="B49" i="8"/>
  <c r="A49" i="8" s="1"/>
  <c r="B48" i="8"/>
  <c r="A48" i="8" s="1"/>
  <c r="B47" i="8"/>
  <c r="A47" i="8" s="1"/>
  <c r="B46" i="8"/>
  <c r="A46" i="8" s="1"/>
  <c r="B45" i="8"/>
  <c r="A45" i="8"/>
  <c r="B44" i="8"/>
  <c r="A44" i="8" s="1"/>
  <c r="B43" i="8"/>
  <c r="A43" i="8"/>
  <c r="B42" i="8"/>
  <c r="A42" i="8" s="1"/>
  <c r="B41" i="8"/>
  <c r="A41" i="8" s="1"/>
  <c r="B40" i="8"/>
  <c r="A40" i="8" s="1"/>
  <c r="B39" i="8"/>
  <c r="A39" i="8" s="1"/>
  <c r="B38" i="8"/>
  <c r="A38" i="8" s="1"/>
  <c r="B37" i="8"/>
  <c r="A37" i="8" s="1"/>
  <c r="B36" i="8"/>
  <c r="A36" i="8" s="1"/>
  <c r="B35" i="8"/>
  <c r="A35" i="8" s="1"/>
  <c r="B34" i="8"/>
  <c r="A34" i="8" s="1"/>
  <c r="B33" i="8"/>
  <c r="A33" i="8" s="1"/>
  <c r="B32" i="8"/>
  <c r="A32" i="8" s="1"/>
  <c r="B31" i="8"/>
  <c r="A31" i="8" s="1"/>
  <c r="B30" i="8"/>
  <c r="A30" i="8" s="1"/>
  <c r="B29" i="8"/>
  <c r="A29" i="8"/>
  <c r="B28" i="8"/>
  <c r="A28" i="8" s="1"/>
  <c r="B27" i="8"/>
  <c r="A27" i="8" s="1"/>
  <c r="B26" i="8"/>
  <c r="A26" i="8" s="1"/>
  <c r="B25" i="8"/>
  <c r="A25" i="8" s="1"/>
  <c r="B24" i="8"/>
  <c r="A24" i="8" s="1"/>
  <c r="B23" i="8"/>
  <c r="A23" i="8" s="1"/>
  <c r="B22" i="8"/>
  <c r="A22" i="8" s="1"/>
  <c r="B21" i="8"/>
  <c r="A21" i="8" s="1"/>
  <c r="B20" i="8"/>
  <c r="A20" i="8" s="1"/>
  <c r="B19" i="8"/>
  <c r="A19" i="8" s="1"/>
  <c r="B18" i="8"/>
  <c r="A18" i="8" s="1"/>
  <c r="B17" i="8"/>
  <c r="A17" i="8" s="1"/>
  <c r="B16" i="8"/>
  <c r="A16" i="8" s="1"/>
  <c r="B15" i="8"/>
  <c r="A15" i="8" s="1"/>
  <c r="B14" i="8"/>
  <c r="A14" i="8" s="1"/>
  <c r="B13" i="8"/>
  <c r="A13" i="8"/>
  <c r="B12" i="8"/>
  <c r="A12" i="8" s="1"/>
  <c r="B11" i="8"/>
  <c r="A11" i="8"/>
  <c r="B10" i="8"/>
  <c r="A10" i="8" s="1"/>
  <c r="B9" i="8"/>
  <c r="A9" i="8" s="1"/>
  <c r="B8" i="8"/>
  <c r="A8" i="8" s="1"/>
  <c r="B7" i="8"/>
  <c r="A7" i="8" s="1"/>
  <c r="B6" i="8"/>
  <c r="A6" i="8" s="1"/>
  <c r="B5" i="8"/>
  <c r="A5" i="8" s="1"/>
  <c r="B4" i="8"/>
  <c r="A4" i="8" s="1"/>
  <c r="B3" i="8"/>
  <c r="A3" i="8" s="1"/>
  <c r="D2" i="8"/>
  <c r="C2" i="8"/>
  <c r="B2" i="7"/>
  <c r="A2" i="7" s="1"/>
  <c r="B171" i="7"/>
  <c r="A171" i="7" s="1"/>
  <c r="B170" i="7"/>
  <c r="A170" i="7" s="1"/>
  <c r="B169" i="7"/>
  <c r="A169" i="7" s="1"/>
  <c r="B168" i="7"/>
  <c r="A168" i="7" s="1"/>
  <c r="B167" i="7"/>
  <c r="A167" i="7"/>
  <c r="B166" i="7"/>
  <c r="A166" i="7" s="1"/>
  <c r="B165" i="7"/>
  <c r="A165" i="7"/>
  <c r="B164" i="7"/>
  <c r="A164" i="7" s="1"/>
  <c r="B163" i="7"/>
  <c r="A163" i="7" s="1"/>
  <c r="B162" i="7"/>
  <c r="A162" i="7" s="1"/>
  <c r="B161" i="7"/>
  <c r="A161" i="7" s="1"/>
  <c r="B160" i="7"/>
  <c r="A160" i="7" s="1"/>
  <c r="B159" i="7"/>
  <c r="A159" i="7"/>
  <c r="B158" i="7"/>
  <c r="A158" i="7" s="1"/>
  <c r="B157" i="7"/>
  <c r="A157" i="7"/>
  <c r="B156" i="7"/>
  <c r="A156" i="7" s="1"/>
  <c r="B155" i="7"/>
  <c r="A155" i="7" s="1"/>
  <c r="B154" i="7"/>
  <c r="A154" i="7" s="1"/>
  <c r="B153" i="7"/>
  <c r="A153" i="7" s="1"/>
  <c r="B152" i="7"/>
  <c r="A152" i="7" s="1"/>
  <c r="B151" i="7"/>
  <c r="A151" i="7"/>
  <c r="B150" i="7"/>
  <c r="A150" i="7" s="1"/>
  <c r="B149" i="7"/>
  <c r="A149" i="7"/>
  <c r="B148" i="7"/>
  <c r="A148" i="7" s="1"/>
  <c r="B147" i="7"/>
  <c r="A147" i="7" s="1"/>
  <c r="B146" i="7"/>
  <c r="A146" i="7" s="1"/>
  <c r="B145" i="7"/>
  <c r="A145" i="7" s="1"/>
  <c r="B144" i="7"/>
  <c r="A144" i="7" s="1"/>
  <c r="B143" i="7"/>
  <c r="A143" i="7"/>
  <c r="B142" i="7"/>
  <c r="A142" i="7" s="1"/>
  <c r="B141" i="7"/>
  <c r="A141" i="7"/>
  <c r="B140" i="7"/>
  <c r="A140" i="7" s="1"/>
  <c r="B139" i="7"/>
  <c r="A139" i="7" s="1"/>
  <c r="B138" i="7"/>
  <c r="A138" i="7" s="1"/>
  <c r="B137" i="7"/>
  <c r="A137" i="7" s="1"/>
  <c r="B136" i="7"/>
  <c r="A136" i="7" s="1"/>
  <c r="B135" i="7"/>
  <c r="A135" i="7"/>
  <c r="B134" i="7"/>
  <c r="A134" i="7" s="1"/>
  <c r="B133" i="7"/>
  <c r="A133" i="7"/>
  <c r="B132" i="7"/>
  <c r="A132" i="7" s="1"/>
  <c r="B131" i="7"/>
  <c r="A131" i="7" s="1"/>
  <c r="B130" i="7"/>
  <c r="A130" i="7" s="1"/>
  <c r="B129" i="7"/>
  <c r="A129" i="7" s="1"/>
  <c r="B128" i="7"/>
  <c r="A128" i="7" s="1"/>
  <c r="B127" i="7"/>
  <c r="A127" i="7"/>
  <c r="B126" i="7"/>
  <c r="A126" i="7" s="1"/>
  <c r="B125" i="7"/>
  <c r="A125" i="7"/>
  <c r="B124" i="7"/>
  <c r="A124" i="7" s="1"/>
  <c r="B123" i="7"/>
  <c r="A123" i="7" s="1"/>
  <c r="B122" i="7"/>
  <c r="A122" i="7" s="1"/>
  <c r="B121" i="7"/>
  <c r="A121" i="7" s="1"/>
  <c r="B120" i="7"/>
  <c r="A120" i="7" s="1"/>
  <c r="B119" i="7"/>
  <c r="A119" i="7"/>
  <c r="B118" i="7"/>
  <c r="A118" i="7" s="1"/>
  <c r="B117" i="7"/>
  <c r="A117" i="7"/>
  <c r="B116" i="7"/>
  <c r="A116" i="7" s="1"/>
  <c r="B115" i="7"/>
  <c r="A115" i="7" s="1"/>
  <c r="B114" i="7"/>
  <c r="A114" i="7" s="1"/>
  <c r="B113" i="7"/>
  <c r="A113" i="7" s="1"/>
  <c r="B112" i="7"/>
  <c r="A112" i="7" s="1"/>
  <c r="B111" i="7"/>
  <c r="A111" i="7"/>
  <c r="B110" i="7"/>
  <c r="A110" i="7" s="1"/>
  <c r="B109" i="7"/>
  <c r="A109" i="7"/>
  <c r="B108" i="7"/>
  <c r="A108" i="7" s="1"/>
  <c r="B107" i="7"/>
  <c r="A107" i="7" s="1"/>
  <c r="B106" i="7"/>
  <c r="A106" i="7" s="1"/>
  <c r="B105" i="7"/>
  <c r="A105" i="7" s="1"/>
  <c r="B104" i="7"/>
  <c r="A104" i="7" s="1"/>
  <c r="B103" i="7"/>
  <c r="A103" i="7"/>
  <c r="B102" i="7"/>
  <c r="A102" i="7" s="1"/>
  <c r="B101" i="7"/>
  <c r="A101" i="7"/>
  <c r="B100" i="7"/>
  <c r="A100" i="7" s="1"/>
  <c r="B99" i="7"/>
  <c r="A99" i="7" s="1"/>
  <c r="B98" i="7"/>
  <c r="A98" i="7" s="1"/>
  <c r="B97" i="7"/>
  <c r="A97" i="7" s="1"/>
  <c r="B96" i="7"/>
  <c r="A96" i="7" s="1"/>
  <c r="B95" i="7"/>
  <c r="A95" i="7"/>
  <c r="B94" i="7"/>
  <c r="A94" i="7" s="1"/>
  <c r="B93" i="7"/>
  <c r="A93" i="7"/>
  <c r="B92" i="7"/>
  <c r="A92" i="7" s="1"/>
  <c r="B91" i="7"/>
  <c r="A91" i="7" s="1"/>
  <c r="B90" i="7"/>
  <c r="A90" i="7" s="1"/>
  <c r="B89" i="7"/>
  <c r="A89" i="7" s="1"/>
  <c r="B88" i="7"/>
  <c r="A88" i="7" s="1"/>
  <c r="B87" i="7"/>
  <c r="A87" i="7"/>
  <c r="B86" i="7"/>
  <c r="A86" i="7" s="1"/>
  <c r="B85" i="7"/>
  <c r="A85" i="7"/>
  <c r="B84" i="7"/>
  <c r="A84" i="7" s="1"/>
  <c r="B83" i="7"/>
  <c r="A83" i="7" s="1"/>
  <c r="B82" i="7"/>
  <c r="A82" i="7" s="1"/>
  <c r="B81" i="7"/>
  <c r="A81" i="7" s="1"/>
  <c r="B80" i="7"/>
  <c r="A80" i="7" s="1"/>
  <c r="B79" i="7"/>
  <c r="A79" i="7"/>
  <c r="B78" i="7"/>
  <c r="A78" i="7" s="1"/>
  <c r="B77" i="7"/>
  <c r="A77" i="7"/>
  <c r="B76" i="7"/>
  <c r="A76" i="7" s="1"/>
  <c r="B75" i="7"/>
  <c r="A75" i="7"/>
  <c r="B74" i="7"/>
  <c r="A74" i="7" s="1"/>
  <c r="B73" i="7"/>
  <c r="A73" i="7" s="1"/>
  <c r="B72" i="7"/>
  <c r="A72" i="7" s="1"/>
  <c r="B71" i="7"/>
  <c r="A71" i="7"/>
  <c r="B70" i="7"/>
  <c r="A70" i="7" s="1"/>
  <c r="B69" i="7"/>
  <c r="A69" i="7"/>
  <c r="B68" i="7"/>
  <c r="A68" i="7" s="1"/>
  <c r="B67" i="7"/>
  <c r="A67" i="7"/>
  <c r="B66" i="7"/>
  <c r="A66" i="7" s="1"/>
  <c r="B65" i="7"/>
  <c r="A65" i="7" s="1"/>
  <c r="B64" i="7"/>
  <c r="A64" i="7" s="1"/>
  <c r="B63" i="7"/>
  <c r="A63" i="7"/>
  <c r="B62" i="7"/>
  <c r="A62" i="7" s="1"/>
  <c r="B61" i="7"/>
  <c r="A61" i="7"/>
  <c r="B60" i="7"/>
  <c r="A60" i="7" s="1"/>
  <c r="B59" i="7"/>
  <c r="A59" i="7"/>
  <c r="B58" i="7"/>
  <c r="A58" i="7" s="1"/>
  <c r="B57" i="7"/>
  <c r="A57" i="7" s="1"/>
  <c r="B56" i="7"/>
  <c r="A56" i="7" s="1"/>
  <c r="B55" i="7"/>
  <c r="A55" i="7"/>
  <c r="B54" i="7"/>
  <c r="A54" i="7" s="1"/>
  <c r="B53" i="7"/>
  <c r="A53" i="7"/>
  <c r="B52" i="7"/>
  <c r="A52" i="7" s="1"/>
  <c r="B51" i="7"/>
  <c r="A51" i="7"/>
  <c r="B50" i="7"/>
  <c r="A50" i="7" s="1"/>
  <c r="B49" i="7"/>
  <c r="A49" i="7" s="1"/>
  <c r="B48" i="7"/>
  <c r="A48" i="7" s="1"/>
  <c r="B47" i="7"/>
  <c r="A47" i="7"/>
  <c r="B46" i="7"/>
  <c r="A46" i="7" s="1"/>
  <c r="B45" i="7"/>
  <c r="A45" i="7"/>
  <c r="B44" i="7"/>
  <c r="A44" i="7" s="1"/>
  <c r="B43" i="7"/>
  <c r="A43" i="7"/>
  <c r="B42" i="7"/>
  <c r="A42" i="7" s="1"/>
  <c r="B41" i="7"/>
  <c r="A41" i="7" s="1"/>
  <c r="B40" i="7"/>
  <c r="A40" i="7" s="1"/>
  <c r="B39" i="7"/>
  <c r="A39" i="7"/>
  <c r="B38" i="7"/>
  <c r="A38" i="7" s="1"/>
  <c r="B37" i="7"/>
  <c r="A37" i="7"/>
  <c r="B36" i="7"/>
  <c r="A36" i="7" s="1"/>
  <c r="B35" i="7"/>
  <c r="A35" i="7" s="1"/>
  <c r="B34" i="7"/>
  <c r="A34" i="7" s="1"/>
  <c r="B33" i="7"/>
  <c r="A33" i="7" s="1"/>
  <c r="B32" i="7"/>
  <c r="A32" i="7" s="1"/>
  <c r="B31" i="7"/>
  <c r="A31" i="7"/>
  <c r="B30" i="7"/>
  <c r="A30" i="7" s="1"/>
  <c r="B29" i="7"/>
  <c r="A29" i="7"/>
  <c r="B28" i="7"/>
  <c r="A28" i="7" s="1"/>
  <c r="B27" i="7"/>
  <c r="A27" i="7" s="1"/>
  <c r="B26" i="7"/>
  <c r="A26" i="7" s="1"/>
  <c r="B25" i="7"/>
  <c r="A25" i="7" s="1"/>
  <c r="B24" i="7"/>
  <c r="A24" i="7" s="1"/>
  <c r="B23" i="7"/>
  <c r="A23" i="7"/>
  <c r="B22" i="7"/>
  <c r="A22" i="7" s="1"/>
  <c r="B21" i="7"/>
  <c r="A21" i="7"/>
  <c r="B20" i="7"/>
  <c r="A20" i="7" s="1"/>
  <c r="B19" i="7"/>
  <c r="A19" i="7" s="1"/>
  <c r="B18" i="7"/>
  <c r="A18" i="7" s="1"/>
  <c r="B17" i="7"/>
  <c r="A17" i="7" s="1"/>
  <c r="B16" i="7"/>
  <c r="A16" i="7" s="1"/>
  <c r="B15" i="7"/>
  <c r="A15" i="7"/>
  <c r="B14" i="7"/>
  <c r="A14" i="7" s="1"/>
  <c r="B13" i="7"/>
  <c r="A13" i="7"/>
  <c r="B12" i="7"/>
  <c r="A12" i="7" s="1"/>
  <c r="B11" i="7"/>
  <c r="A11" i="7" s="1"/>
  <c r="B10" i="7"/>
  <c r="A10" i="7" s="1"/>
  <c r="B9" i="7"/>
  <c r="A9" i="7" s="1"/>
  <c r="B8" i="7"/>
  <c r="A8" i="7" s="1"/>
  <c r="B7" i="7"/>
  <c r="A7" i="7"/>
  <c r="B6" i="7"/>
  <c r="A6" i="7" s="1"/>
  <c r="B5" i="7"/>
  <c r="A5" i="7"/>
  <c r="B4" i="7"/>
  <c r="A4" i="7" s="1"/>
  <c r="B3" i="7"/>
  <c r="A3" i="7" s="1"/>
  <c r="B2" i="8" l="1"/>
  <c r="B258" i="6"/>
  <c r="A258" i="6" s="1"/>
  <c r="B257" i="6"/>
  <c r="A257" i="6" s="1"/>
  <c r="B256" i="6"/>
  <c r="A256" i="6" s="1"/>
  <c r="B255" i="6"/>
  <c r="A255" i="6" s="1"/>
  <c r="B254" i="6"/>
  <c r="A254" i="6" s="1"/>
  <c r="B253" i="6"/>
  <c r="A253" i="6" s="1"/>
  <c r="B252" i="6"/>
  <c r="A252" i="6" s="1"/>
  <c r="B251" i="6"/>
  <c r="A251" i="6" s="1"/>
  <c r="B250" i="6"/>
  <c r="A250" i="6" s="1"/>
  <c r="B249" i="6"/>
  <c r="A249" i="6" s="1"/>
  <c r="B248" i="6"/>
  <c r="A248" i="6" s="1"/>
  <c r="B247" i="6"/>
  <c r="A247" i="6" s="1"/>
  <c r="B246" i="6"/>
  <c r="A246" i="6" s="1"/>
  <c r="B245" i="6"/>
  <c r="A245" i="6" s="1"/>
  <c r="B244" i="6"/>
  <c r="A244" i="6" s="1"/>
  <c r="B243" i="6"/>
  <c r="A243" i="6" s="1"/>
  <c r="B242" i="6"/>
  <c r="A242" i="6"/>
  <c r="B241" i="6"/>
  <c r="A241" i="6" s="1"/>
  <c r="B240" i="6"/>
  <c r="A240" i="6"/>
  <c r="B239" i="6"/>
  <c r="A239" i="6" s="1"/>
  <c r="B238" i="6"/>
  <c r="A238" i="6" s="1"/>
  <c r="B237" i="6"/>
  <c r="A237" i="6" s="1"/>
  <c r="B236" i="6"/>
  <c r="A236" i="6"/>
  <c r="B235" i="6"/>
  <c r="A235" i="6" s="1"/>
  <c r="B234" i="6"/>
  <c r="A234" i="6"/>
  <c r="B233" i="6"/>
  <c r="A233" i="6" s="1"/>
  <c r="B232" i="6"/>
  <c r="A232" i="6"/>
  <c r="B231" i="6"/>
  <c r="A231" i="6" s="1"/>
  <c r="B230" i="6"/>
  <c r="A230" i="6" s="1"/>
  <c r="B229" i="6"/>
  <c r="A229" i="6" s="1"/>
  <c r="B228" i="6"/>
  <c r="A228" i="6"/>
  <c r="B227" i="6"/>
  <c r="A227" i="6" s="1"/>
  <c r="B226" i="6"/>
  <c r="A226" i="6"/>
  <c r="B225" i="6"/>
  <c r="A225" i="6" s="1"/>
  <c r="B224" i="6"/>
  <c r="A224" i="6"/>
  <c r="B223" i="6"/>
  <c r="A223" i="6" s="1"/>
  <c r="B222" i="6"/>
  <c r="A222" i="6" s="1"/>
  <c r="B221" i="6"/>
  <c r="A221" i="6" s="1"/>
  <c r="B220" i="6"/>
  <c r="A220" i="6"/>
  <c r="B219" i="6"/>
  <c r="A219" i="6" s="1"/>
  <c r="B218" i="6"/>
  <c r="A218" i="6"/>
  <c r="B217" i="6"/>
  <c r="A217" i="6" s="1"/>
  <c r="B216" i="6"/>
  <c r="A216" i="6"/>
  <c r="B215" i="6"/>
  <c r="A215" i="6" s="1"/>
  <c r="B214" i="6"/>
  <c r="A214" i="6" s="1"/>
  <c r="B213" i="6"/>
  <c r="A213" i="6" s="1"/>
  <c r="B212" i="6"/>
  <c r="A212" i="6"/>
  <c r="B211" i="6"/>
  <c r="A211" i="6" s="1"/>
  <c r="B210" i="6"/>
  <c r="A210" i="6"/>
  <c r="B209" i="6"/>
  <c r="A209" i="6" s="1"/>
  <c r="B208" i="6"/>
  <c r="A208" i="6"/>
  <c r="B207" i="6"/>
  <c r="A207" i="6" s="1"/>
  <c r="B206" i="6"/>
  <c r="A206" i="6" s="1"/>
  <c r="B205" i="6"/>
  <c r="A205" i="6" s="1"/>
  <c r="B204" i="6"/>
  <c r="A204" i="6"/>
  <c r="B203" i="6"/>
  <c r="A203" i="6" s="1"/>
  <c r="B202" i="6"/>
  <c r="A202" i="6"/>
  <c r="B201" i="6"/>
  <c r="A201" i="6" s="1"/>
  <c r="B200" i="6"/>
  <c r="A200" i="6"/>
  <c r="B199" i="6"/>
  <c r="A199" i="6" s="1"/>
  <c r="B198" i="6"/>
  <c r="A198" i="6" s="1"/>
  <c r="B197" i="6"/>
  <c r="A197" i="6" s="1"/>
  <c r="B196" i="6"/>
  <c r="A196" i="6"/>
  <c r="B195" i="6"/>
  <c r="A195" i="6" s="1"/>
  <c r="B194" i="6"/>
  <c r="A194" i="6"/>
  <c r="B193" i="6"/>
  <c r="A193" i="6" s="1"/>
  <c r="B192" i="6"/>
  <c r="A192" i="6"/>
  <c r="B191" i="6"/>
  <c r="A191" i="6" s="1"/>
  <c r="B190" i="6"/>
  <c r="A190" i="6" s="1"/>
  <c r="B189" i="6"/>
  <c r="A189" i="6" s="1"/>
  <c r="B188" i="6"/>
  <c r="A188" i="6"/>
  <c r="B187" i="6"/>
  <c r="A187" i="6" s="1"/>
  <c r="B186" i="6"/>
  <c r="A186" i="6"/>
  <c r="B185" i="6"/>
  <c r="A185" i="6" s="1"/>
  <c r="B184" i="6"/>
  <c r="A184" i="6"/>
  <c r="B183" i="6"/>
  <c r="A183" i="6" s="1"/>
  <c r="B182" i="6"/>
  <c r="A182" i="6" s="1"/>
  <c r="B181" i="6"/>
  <c r="A181" i="6" s="1"/>
  <c r="B180" i="6"/>
  <c r="A180" i="6"/>
  <c r="B179" i="6"/>
  <c r="A179" i="6" s="1"/>
  <c r="B178" i="6"/>
  <c r="A178" i="6"/>
  <c r="B177" i="6"/>
  <c r="A177" i="6" s="1"/>
  <c r="B176" i="6"/>
  <c r="A176" i="6"/>
  <c r="B175" i="6"/>
  <c r="A175" i="6" s="1"/>
  <c r="B174" i="6"/>
  <c r="A174" i="6" s="1"/>
  <c r="B173" i="6"/>
  <c r="A173" i="6" s="1"/>
  <c r="B172" i="6"/>
  <c r="A172" i="6"/>
  <c r="B171" i="6"/>
  <c r="A171" i="6" s="1"/>
  <c r="B170" i="6"/>
  <c r="A170" i="6"/>
  <c r="B169" i="6"/>
  <c r="A169" i="6" s="1"/>
  <c r="B168" i="6"/>
  <c r="A168" i="6"/>
  <c r="B167" i="6"/>
  <c r="A167" i="6" s="1"/>
  <c r="B166" i="6"/>
  <c r="A166" i="6" s="1"/>
  <c r="B165" i="6"/>
  <c r="A165" i="6" s="1"/>
  <c r="B164" i="6"/>
  <c r="A164" i="6"/>
  <c r="B163" i="6"/>
  <c r="A163" i="6" s="1"/>
  <c r="B162" i="6"/>
  <c r="A162" i="6"/>
  <c r="B161" i="6"/>
  <c r="A161" i="6" s="1"/>
  <c r="B160" i="6"/>
  <c r="A160" i="6"/>
  <c r="B159" i="6"/>
  <c r="A159" i="6" s="1"/>
  <c r="B158" i="6"/>
  <c r="A158" i="6" s="1"/>
  <c r="B157" i="6"/>
  <c r="A157" i="6" s="1"/>
  <c r="B156" i="6"/>
  <c r="A156" i="6"/>
  <c r="B155" i="6"/>
  <c r="A155" i="6" s="1"/>
  <c r="B154" i="6"/>
  <c r="A154" i="6"/>
  <c r="B153" i="6"/>
  <c r="A153" i="6" s="1"/>
  <c r="B152" i="6"/>
  <c r="A152" i="6"/>
  <c r="B151" i="6"/>
  <c r="A151" i="6" s="1"/>
  <c r="B150" i="6"/>
  <c r="A150" i="6" s="1"/>
  <c r="B149" i="6"/>
  <c r="A149" i="6" s="1"/>
  <c r="B148" i="6"/>
  <c r="A148" i="6"/>
  <c r="B147" i="6"/>
  <c r="A147" i="6" s="1"/>
  <c r="B146" i="6"/>
  <c r="A146" i="6"/>
  <c r="B145" i="6"/>
  <c r="A145" i="6" s="1"/>
  <c r="B144" i="6"/>
  <c r="A144" i="6"/>
  <c r="B143" i="6"/>
  <c r="A143" i="6" s="1"/>
  <c r="B142" i="6"/>
  <c r="A142" i="6" s="1"/>
  <c r="B141" i="6"/>
  <c r="A141" i="6" s="1"/>
  <c r="B140" i="6"/>
  <c r="A140" i="6"/>
  <c r="B139" i="6"/>
  <c r="A139" i="6" s="1"/>
  <c r="B138" i="6"/>
  <c r="A138" i="6"/>
  <c r="B137" i="6"/>
  <c r="A137" i="6" s="1"/>
  <c r="B136" i="6"/>
  <c r="A136" i="6"/>
  <c r="B135" i="6"/>
  <c r="A135" i="6" s="1"/>
  <c r="B134" i="6"/>
  <c r="A134" i="6" s="1"/>
  <c r="B133" i="6"/>
  <c r="A133" i="6" s="1"/>
  <c r="B132" i="6"/>
  <c r="A132" i="6"/>
  <c r="B131" i="6"/>
  <c r="A131" i="6" s="1"/>
  <c r="B130" i="6"/>
  <c r="A130" i="6"/>
  <c r="B129" i="6"/>
  <c r="A129" i="6" s="1"/>
  <c r="B128" i="6"/>
  <c r="A128" i="6"/>
  <c r="B127" i="6"/>
  <c r="A127" i="6" s="1"/>
  <c r="B126" i="6"/>
  <c r="A126" i="6" s="1"/>
  <c r="B125" i="6"/>
  <c r="A125" i="6" s="1"/>
  <c r="B124" i="6"/>
  <c r="A124" i="6"/>
  <c r="B123" i="6"/>
  <c r="A123" i="6" s="1"/>
  <c r="B122" i="6"/>
  <c r="A122" i="6"/>
  <c r="B121" i="6"/>
  <c r="A121" i="6" s="1"/>
  <c r="B120" i="6"/>
  <c r="A120" i="6"/>
  <c r="B119" i="6"/>
  <c r="A119" i="6" s="1"/>
  <c r="B118" i="6"/>
  <c r="A118" i="6" s="1"/>
  <c r="B117" i="6"/>
  <c r="A117" i="6" s="1"/>
  <c r="B116" i="6"/>
  <c r="A116" i="6"/>
  <c r="B115" i="6"/>
  <c r="A115" i="6" s="1"/>
  <c r="B114" i="6"/>
  <c r="A114" i="6"/>
  <c r="B113" i="6"/>
  <c r="A113" i="6" s="1"/>
  <c r="B112" i="6"/>
  <c r="A112" i="6"/>
  <c r="B111" i="6"/>
  <c r="A111" i="6" s="1"/>
  <c r="B110" i="6"/>
  <c r="A110" i="6" s="1"/>
  <c r="B109" i="6"/>
  <c r="A109" i="6" s="1"/>
  <c r="B108" i="6"/>
  <c r="A108" i="6"/>
  <c r="B107" i="6"/>
  <c r="A107" i="6" s="1"/>
  <c r="B106" i="6"/>
  <c r="A106" i="6"/>
  <c r="B105" i="6"/>
  <c r="A105" i="6" s="1"/>
  <c r="B104" i="6"/>
  <c r="A104" i="6"/>
  <c r="B103" i="6"/>
  <c r="A103" i="6" s="1"/>
  <c r="B102" i="6"/>
  <c r="A102" i="6" s="1"/>
  <c r="B101" i="6"/>
  <c r="A101" i="6" s="1"/>
  <c r="B100" i="6"/>
  <c r="A100" i="6"/>
  <c r="B99" i="6"/>
  <c r="A99" i="6" s="1"/>
  <c r="B98" i="6"/>
  <c r="A98" i="6"/>
  <c r="B97" i="6"/>
  <c r="A97" i="6" s="1"/>
  <c r="B96" i="6"/>
  <c r="A96" i="6"/>
  <c r="B95" i="6"/>
  <c r="A95" i="6" s="1"/>
  <c r="B94" i="6"/>
  <c r="A94" i="6" s="1"/>
  <c r="B93" i="6"/>
  <c r="A93" i="6" s="1"/>
  <c r="B92" i="6"/>
  <c r="A92" i="6"/>
  <c r="B91" i="6"/>
  <c r="A91" i="6" s="1"/>
  <c r="B90" i="6"/>
  <c r="A90" i="6"/>
  <c r="B89" i="6"/>
  <c r="A89" i="6" s="1"/>
  <c r="B88" i="6"/>
  <c r="A88" i="6"/>
  <c r="B87" i="6"/>
  <c r="A87" i="6" s="1"/>
  <c r="B86" i="6"/>
  <c r="A86" i="6" s="1"/>
  <c r="B85" i="6"/>
  <c r="A85" i="6" s="1"/>
  <c r="B84" i="6"/>
  <c r="A84" i="6"/>
  <c r="B83" i="6"/>
  <c r="A83" i="6" s="1"/>
  <c r="B82" i="6"/>
  <c r="A82" i="6"/>
  <c r="B81" i="6"/>
  <c r="A81" i="6" s="1"/>
  <c r="B80" i="6"/>
  <c r="A80" i="6"/>
  <c r="B79" i="6"/>
  <c r="A79" i="6" s="1"/>
  <c r="B78" i="6"/>
  <c r="A78" i="6" s="1"/>
  <c r="B77" i="6"/>
  <c r="A77" i="6" s="1"/>
  <c r="B76" i="6"/>
  <c r="A76" i="6"/>
  <c r="B75" i="6"/>
  <c r="A75" i="6" s="1"/>
  <c r="B74" i="6"/>
  <c r="A74" i="6"/>
  <c r="B73" i="6"/>
  <c r="A73" i="6" s="1"/>
  <c r="B72" i="6"/>
  <c r="A72" i="6"/>
  <c r="B71" i="6"/>
  <c r="A71" i="6" s="1"/>
  <c r="B70" i="6"/>
  <c r="A70" i="6"/>
  <c r="B69" i="6"/>
  <c r="A69" i="6" s="1"/>
  <c r="B68" i="6"/>
  <c r="A68" i="6"/>
  <c r="B67" i="6"/>
  <c r="A67" i="6" s="1"/>
  <c r="B66" i="6"/>
  <c r="A66" i="6"/>
  <c r="B65" i="6"/>
  <c r="A65" i="6" s="1"/>
  <c r="B64" i="6"/>
  <c r="A64" i="6"/>
  <c r="B63" i="6"/>
  <c r="A63" i="6" s="1"/>
  <c r="B62" i="6"/>
  <c r="A62" i="6"/>
  <c r="B61" i="6"/>
  <c r="A61" i="6" s="1"/>
  <c r="B60" i="6"/>
  <c r="A60" i="6"/>
  <c r="B59" i="6"/>
  <c r="A59" i="6" s="1"/>
  <c r="B58" i="6"/>
  <c r="A58" i="6"/>
  <c r="B57" i="6"/>
  <c r="A57" i="6" s="1"/>
  <c r="B56" i="6"/>
  <c r="A56" i="6"/>
  <c r="B55" i="6"/>
  <c r="A55" i="6" s="1"/>
  <c r="B54" i="6"/>
  <c r="A54" i="6"/>
  <c r="B53" i="6"/>
  <c r="A53" i="6" s="1"/>
  <c r="B52" i="6"/>
  <c r="A52" i="6"/>
  <c r="B51" i="6"/>
  <c r="A51" i="6" s="1"/>
  <c r="B50" i="6"/>
  <c r="A50" i="6"/>
  <c r="B49" i="6"/>
  <c r="A49" i="6" s="1"/>
  <c r="B48" i="6"/>
  <c r="A48" i="6"/>
  <c r="B47" i="6"/>
  <c r="A47" i="6" s="1"/>
  <c r="B46" i="6"/>
  <c r="A46" i="6"/>
  <c r="B45" i="6"/>
  <c r="A45" i="6" s="1"/>
  <c r="B44" i="6"/>
  <c r="A44" i="6"/>
  <c r="B43" i="6"/>
  <c r="A43" i="6" s="1"/>
  <c r="B42" i="6"/>
  <c r="A42" i="6"/>
  <c r="B41" i="6"/>
  <c r="A41" i="6" s="1"/>
  <c r="B40" i="6"/>
  <c r="A40" i="6"/>
  <c r="B39" i="6"/>
  <c r="A39" i="6" s="1"/>
  <c r="B38" i="6"/>
  <c r="A38" i="6"/>
  <c r="B37" i="6"/>
  <c r="A37" i="6" s="1"/>
  <c r="B36" i="6"/>
  <c r="A36" i="6"/>
  <c r="B35" i="6"/>
  <c r="A35" i="6" s="1"/>
  <c r="B34" i="6"/>
  <c r="A34" i="6"/>
  <c r="B33" i="6"/>
  <c r="A33" i="6" s="1"/>
  <c r="B32" i="6"/>
  <c r="A32" i="6"/>
  <c r="B31" i="6"/>
  <c r="A31" i="6" s="1"/>
  <c r="B30" i="6"/>
  <c r="A30" i="6"/>
  <c r="B29" i="6"/>
  <c r="A29" i="6" s="1"/>
  <c r="B28" i="6"/>
  <c r="A28" i="6"/>
  <c r="B27" i="6"/>
  <c r="A27" i="6" s="1"/>
  <c r="B26" i="6"/>
  <c r="A26" i="6"/>
  <c r="B25" i="6"/>
  <c r="A25" i="6" s="1"/>
  <c r="B24" i="6"/>
  <c r="A24" i="6"/>
  <c r="B23" i="6"/>
  <c r="A23" i="6" s="1"/>
  <c r="B22" i="6"/>
  <c r="A22" i="6"/>
  <c r="B21" i="6"/>
  <c r="A21" i="6" s="1"/>
  <c r="B20" i="6"/>
  <c r="A20" i="6"/>
  <c r="B19" i="6"/>
  <c r="A19" i="6" s="1"/>
  <c r="B18" i="6"/>
  <c r="A18" i="6"/>
  <c r="B17" i="6"/>
  <c r="A17" i="6" s="1"/>
  <c r="B16" i="6"/>
  <c r="A16" i="6"/>
  <c r="B15" i="6"/>
  <c r="A15" i="6" s="1"/>
  <c r="B14" i="6"/>
  <c r="A14" i="6"/>
  <c r="B13" i="6"/>
  <c r="A13" i="6" s="1"/>
  <c r="B12" i="6"/>
  <c r="A12" i="6"/>
  <c r="B11" i="6"/>
  <c r="A11" i="6" s="1"/>
  <c r="B10" i="6"/>
  <c r="A10" i="6"/>
  <c r="B9" i="6"/>
  <c r="A9" i="6" s="1"/>
  <c r="B8" i="6"/>
  <c r="A8" i="6"/>
  <c r="B7" i="6"/>
  <c r="A7" i="6" s="1"/>
  <c r="B6" i="6"/>
  <c r="A6" i="6"/>
  <c r="B5" i="6"/>
  <c r="A5" i="6" s="1"/>
  <c r="B4" i="6"/>
  <c r="A4" i="6"/>
  <c r="B3" i="6"/>
  <c r="A3" i="6" s="1"/>
  <c r="D2" i="6"/>
  <c r="C2" i="6"/>
  <c r="B2" i="6" l="1"/>
  <c r="B209" i="5"/>
  <c r="A209" i="5" s="1"/>
  <c r="B208" i="5"/>
  <c r="A208" i="5"/>
  <c r="B207" i="5"/>
  <c r="A207" i="5" s="1"/>
  <c r="B206" i="5"/>
  <c r="A206" i="5"/>
  <c r="B205" i="5"/>
  <c r="A205" i="5" s="1"/>
  <c r="B204" i="5"/>
  <c r="A204" i="5"/>
  <c r="B203" i="5"/>
  <c r="A203" i="5" s="1"/>
  <c r="B202" i="5"/>
  <c r="A202" i="5" s="1"/>
  <c r="B201" i="5"/>
  <c r="A201" i="5" s="1"/>
  <c r="B200" i="5"/>
  <c r="A200" i="5"/>
  <c r="B199" i="5"/>
  <c r="A199" i="5" s="1"/>
  <c r="B198" i="5"/>
  <c r="A198" i="5"/>
  <c r="B197" i="5"/>
  <c r="A197" i="5" s="1"/>
  <c r="B196" i="5"/>
  <c r="A196" i="5"/>
  <c r="B195" i="5"/>
  <c r="A195" i="5" s="1"/>
  <c r="B194" i="5"/>
  <c r="A194" i="5" s="1"/>
  <c r="B193" i="5"/>
  <c r="A193" i="5" s="1"/>
  <c r="B192" i="5"/>
  <c r="A192" i="5"/>
  <c r="B191" i="5"/>
  <c r="A191" i="5" s="1"/>
  <c r="B190" i="5"/>
  <c r="A190" i="5"/>
  <c r="B189" i="5"/>
  <c r="A189" i="5" s="1"/>
  <c r="B188" i="5"/>
  <c r="A188" i="5" s="1"/>
  <c r="B187" i="5"/>
  <c r="A187" i="5" s="1"/>
  <c r="B186" i="5"/>
  <c r="A186" i="5"/>
  <c r="B185" i="5"/>
  <c r="A185" i="5" s="1"/>
  <c r="B184" i="5"/>
  <c r="A184" i="5"/>
  <c r="B183" i="5"/>
  <c r="A183" i="5" s="1"/>
  <c r="B182" i="5"/>
  <c r="A182" i="5" s="1"/>
  <c r="B181" i="5"/>
  <c r="A181" i="5" s="1"/>
  <c r="B180" i="5"/>
  <c r="A180" i="5" s="1"/>
  <c r="B179" i="5"/>
  <c r="A179" i="5" s="1"/>
  <c r="B178" i="5"/>
  <c r="A178" i="5"/>
  <c r="B177" i="5"/>
  <c r="A177" i="5" s="1"/>
  <c r="B176" i="5"/>
  <c r="A176" i="5" s="1"/>
  <c r="B175" i="5"/>
  <c r="A175" i="5" s="1"/>
  <c r="B174" i="5"/>
  <c r="A174" i="5" s="1"/>
  <c r="B173" i="5"/>
  <c r="A173" i="5" s="1"/>
  <c r="B172" i="5"/>
  <c r="A172" i="5" s="1"/>
  <c r="B171" i="5"/>
  <c r="A171" i="5" s="1"/>
  <c r="B170" i="5"/>
  <c r="A170" i="5"/>
  <c r="B169" i="5"/>
  <c r="A169" i="5" s="1"/>
  <c r="B168" i="5"/>
  <c r="A168" i="5"/>
  <c r="B167" i="5"/>
  <c r="A167" i="5" s="1"/>
  <c r="B166" i="5"/>
  <c r="A166" i="5" s="1"/>
  <c r="B165" i="5"/>
  <c r="A165" i="5" s="1"/>
  <c r="B164" i="5"/>
  <c r="A164" i="5" s="1"/>
  <c r="B163" i="5"/>
  <c r="A163" i="5" s="1"/>
  <c r="B162" i="5"/>
  <c r="A162" i="5"/>
  <c r="B161" i="5"/>
  <c r="A161" i="5" s="1"/>
  <c r="B160" i="5"/>
  <c r="A160" i="5" s="1"/>
  <c r="B159" i="5"/>
  <c r="A159" i="5" s="1"/>
  <c r="B158" i="5"/>
  <c r="A158" i="5" s="1"/>
  <c r="B157" i="5"/>
  <c r="A157" i="5" s="1"/>
  <c r="B156" i="5"/>
  <c r="A156" i="5" s="1"/>
  <c r="B155" i="5"/>
  <c r="A155" i="5" s="1"/>
  <c r="B154" i="5"/>
  <c r="A154" i="5"/>
  <c r="B153" i="5"/>
  <c r="A153" i="5" s="1"/>
  <c r="B152" i="5"/>
  <c r="A152" i="5"/>
  <c r="B151" i="5"/>
  <c r="A151" i="5" s="1"/>
  <c r="B150" i="5"/>
  <c r="A150" i="5" s="1"/>
  <c r="B149" i="5"/>
  <c r="A149" i="5" s="1"/>
  <c r="B148" i="5"/>
  <c r="A148" i="5" s="1"/>
  <c r="B147" i="5"/>
  <c r="A147" i="5" s="1"/>
  <c r="B146" i="5"/>
  <c r="A146" i="5"/>
  <c r="B145" i="5"/>
  <c r="A145" i="5" s="1"/>
  <c r="B144" i="5"/>
  <c r="A144" i="5" s="1"/>
  <c r="B143" i="5"/>
  <c r="A143" i="5" s="1"/>
  <c r="B142" i="5"/>
  <c r="A142" i="5" s="1"/>
  <c r="B141" i="5"/>
  <c r="A141" i="5" s="1"/>
  <c r="B140" i="5"/>
  <c r="A140" i="5" s="1"/>
  <c r="B139" i="5"/>
  <c r="A139" i="5" s="1"/>
  <c r="B138" i="5"/>
  <c r="A138" i="5"/>
  <c r="B137" i="5"/>
  <c r="A137" i="5" s="1"/>
  <c r="B136" i="5"/>
  <c r="A136" i="5"/>
  <c r="B135" i="5"/>
  <c r="A135" i="5" s="1"/>
  <c r="B134" i="5"/>
  <c r="A134" i="5" s="1"/>
  <c r="B133" i="5"/>
  <c r="A133" i="5" s="1"/>
  <c r="B132" i="5"/>
  <c r="A132" i="5" s="1"/>
  <c r="B131" i="5"/>
  <c r="A131" i="5" s="1"/>
  <c r="B130" i="5"/>
  <c r="A130" i="5"/>
  <c r="B129" i="5"/>
  <c r="A129" i="5" s="1"/>
  <c r="B128" i="5"/>
  <c r="A128" i="5" s="1"/>
  <c r="B127" i="5"/>
  <c r="A127" i="5" s="1"/>
  <c r="B126" i="5"/>
  <c r="A126" i="5" s="1"/>
  <c r="B125" i="5"/>
  <c r="A125" i="5" s="1"/>
  <c r="B124" i="5"/>
  <c r="A124" i="5" s="1"/>
  <c r="B123" i="5"/>
  <c r="A123" i="5" s="1"/>
  <c r="B122" i="5"/>
  <c r="A122" i="5"/>
  <c r="B121" i="5"/>
  <c r="A121" i="5" s="1"/>
  <c r="B120" i="5"/>
  <c r="A120" i="5"/>
  <c r="B119" i="5"/>
  <c r="A119" i="5" s="1"/>
  <c r="B118" i="5"/>
  <c r="A118" i="5" s="1"/>
  <c r="B117" i="5"/>
  <c r="A117" i="5" s="1"/>
  <c r="B116" i="5"/>
  <c r="A116" i="5" s="1"/>
  <c r="B115" i="5"/>
  <c r="A115" i="5" s="1"/>
  <c r="B114" i="5"/>
  <c r="A114" i="5"/>
  <c r="B113" i="5"/>
  <c r="A113" i="5" s="1"/>
  <c r="B112" i="5"/>
  <c r="A112" i="5" s="1"/>
  <c r="B111" i="5"/>
  <c r="A111" i="5" s="1"/>
  <c r="B110" i="5"/>
  <c r="A110" i="5" s="1"/>
  <c r="B109" i="5"/>
  <c r="A109" i="5" s="1"/>
  <c r="B108" i="5"/>
  <c r="A108" i="5" s="1"/>
  <c r="B107" i="5"/>
  <c r="A107" i="5" s="1"/>
  <c r="B106" i="5"/>
  <c r="A106" i="5"/>
  <c r="B105" i="5"/>
  <c r="A105" i="5" s="1"/>
  <c r="B104" i="5"/>
  <c r="A104" i="5"/>
  <c r="B103" i="5"/>
  <c r="A103" i="5" s="1"/>
  <c r="B102" i="5"/>
  <c r="A102" i="5" s="1"/>
  <c r="B101" i="5"/>
  <c r="A101" i="5" s="1"/>
  <c r="B100" i="5"/>
  <c r="A100" i="5" s="1"/>
  <c r="B99" i="5"/>
  <c r="A99" i="5" s="1"/>
  <c r="B98" i="5"/>
  <c r="A98" i="5"/>
  <c r="B97" i="5"/>
  <c r="A97" i="5" s="1"/>
  <c r="B96" i="5"/>
  <c r="A96" i="5" s="1"/>
  <c r="B95" i="5"/>
  <c r="A95" i="5" s="1"/>
  <c r="B94" i="5"/>
  <c r="A94" i="5" s="1"/>
  <c r="B93" i="5"/>
  <c r="A93" i="5" s="1"/>
  <c r="B92" i="5"/>
  <c r="A92" i="5" s="1"/>
  <c r="B91" i="5"/>
  <c r="A91" i="5" s="1"/>
  <c r="B90" i="5"/>
  <c r="A90" i="5"/>
  <c r="B89" i="5"/>
  <c r="A89" i="5" s="1"/>
  <c r="B88" i="5"/>
  <c r="A88" i="5"/>
  <c r="B87" i="5"/>
  <c r="A87" i="5" s="1"/>
  <c r="B86" i="5"/>
  <c r="A86" i="5" s="1"/>
  <c r="B85" i="5"/>
  <c r="A85" i="5" s="1"/>
  <c r="B84" i="5"/>
  <c r="A84" i="5" s="1"/>
  <c r="B83" i="5"/>
  <c r="A83" i="5" s="1"/>
  <c r="B82" i="5"/>
  <c r="A82" i="5"/>
  <c r="B81" i="5"/>
  <c r="A81" i="5" s="1"/>
  <c r="B80" i="5"/>
  <c r="A80" i="5" s="1"/>
  <c r="B79" i="5"/>
  <c r="A79" i="5" s="1"/>
  <c r="B78" i="5"/>
  <c r="A78" i="5" s="1"/>
  <c r="B77" i="5"/>
  <c r="A77" i="5" s="1"/>
  <c r="B76" i="5"/>
  <c r="A76" i="5" s="1"/>
  <c r="B75" i="5"/>
  <c r="A75" i="5" s="1"/>
  <c r="B74" i="5"/>
  <c r="A74" i="5"/>
  <c r="B73" i="5"/>
  <c r="A73" i="5" s="1"/>
  <c r="B72" i="5"/>
  <c r="A72" i="5"/>
  <c r="B71" i="5"/>
  <c r="A71" i="5" s="1"/>
  <c r="B70" i="5"/>
  <c r="A70" i="5" s="1"/>
  <c r="B69" i="5"/>
  <c r="A69" i="5" s="1"/>
  <c r="B68" i="5"/>
  <c r="A68" i="5" s="1"/>
  <c r="B67" i="5"/>
  <c r="A67" i="5" s="1"/>
  <c r="B66" i="5"/>
  <c r="A66" i="5"/>
  <c r="B65" i="5"/>
  <c r="A65" i="5" s="1"/>
  <c r="B64" i="5"/>
  <c r="A64" i="5" s="1"/>
  <c r="B63" i="5"/>
  <c r="A63" i="5" s="1"/>
  <c r="B62" i="5"/>
  <c r="A62" i="5" s="1"/>
  <c r="B61" i="5"/>
  <c r="A61" i="5" s="1"/>
  <c r="B60" i="5"/>
  <c r="A60" i="5" s="1"/>
  <c r="B59" i="5"/>
  <c r="A59" i="5" s="1"/>
  <c r="B58" i="5"/>
  <c r="A58" i="5"/>
  <c r="B57" i="5"/>
  <c r="A57" i="5" s="1"/>
  <c r="B56" i="5"/>
  <c r="A56" i="5"/>
  <c r="B55" i="5"/>
  <c r="A55" i="5" s="1"/>
  <c r="B54" i="5"/>
  <c r="A54" i="5" s="1"/>
  <c r="B53" i="5"/>
  <c r="A53" i="5" s="1"/>
  <c r="B52" i="5"/>
  <c r="A52" i="5" s="1"/>
  <c r="B51" i="5"/>
  <c r="A51" i="5" s="1"/>
  <c r="B50" i="5"/>
  <c r="A50" i="5"/>
  <c r="B49" i="5"/>
  <c r="A49" i="5" s="1"/>
  <c r="B48" i="5"/>
  <c r="A48" i="5" s="1"/>
  <c r="B47" i="5"/>
  <c r="A47" i="5" s="1"/>
  <c r="B46" i="5"/>
  <c r="A46" i="5" s="1"/>
  <c r="B45" i="5"/>
  <c r="A45" i="5" s="1"/>
  <c r="B44" i="5"/>
  <c r="A44" i="5" s="1"/>
  <c r="B43" i="5"/>
  <c r="A43" i="5" s="1"/>
  <c r="B42" i="5"/>
  <c r="A42" i="5"/>
  <c r="B41" i="5"/>
  <c r="A41" i="5" s="1"/>
  <c r="B40" i="5"/>
  <c r="A40" i="5"/>
  <c r="B39" i="5"/>
  <c r="A39" i="5" s="1"/>
  <c r="B38" i="5"/>
  <c r="A38" i="5"/>
  <c r="B37" i="5"/>
  <c r="A37" i="5" s="1"/>
  <c r="B36" i="5"/>
  <c r="A36" i="5" s="1"/>
  <c r="B35" i="5"/>
  <c r="A35" i="5" s="1"/>
  <c r="B34" i="5"/>
  <c r="A34" i="5"/>
  <c r="B33" i="5"/>
  <c r="A33" i="5" s="1"/>
  <c r="B32" i="5"/>
  <c r="A32" i="5"/>
  <c r="B31" i="5"/>
  <c r="A31" i="5" s="1"/>
  <c r="B30" i="5"/>
  <c r="A30" i="5"/>
  <c r="B29" i="5"/>
  <c r="A29" i="5" s="1"/>
  <c r="B28" i="5"/>
  <c r="A28" i="5" s="1"/>
  <c r="B27" i="5"/>
  <c r="A27" i="5" s="1"/>
  <c r="B26" i="5"/>
  <c r="A26" i="5"/>
  <c r="B25" i="5"/>
  <c r="A25" i="5" s="1"/>
  <c r="B24" i="5"/>
  <c r="A24" i="5"/>
  <c r="B23" i="5"/>
  <c r="A23" i="5" s="1"/>
  <c r="B22" i="5"/>
  <c r="A22" i="5"/>
  <c r="B21" i="5"/>
  <c r="A21" i="5" s="1"/>
  <c r="B20" i="5"/>
  <c r="A20" i="5" s="1"/>
  <c r="B19" i="5"/>
  <c r="A19" i="5" s="1"/>
  <c r="B18" i="5"/>
  <c r="A18" i="5"/>
  <c r="B17" i="5"/>
  <c r="A17" i="5" s="1"/>
  <c r="B16" i="5"/>
  <c r="A16" i="5" s="1"/>
  <c r="B15" i="5"/>
  <c r="A15" i="5" s="1"/>
  <c r="B14" i="5"/>
  <c r="A14" i="5" s="1"/>
  <c r="B13" i="5"/>
  <c r="A13" i="5" s="1"/>
  <c r="B12" i="5"/>
  <c r="A12" i="5" s="1"/>
  <c r="B11" i="5"/>
  <c r="A11" i="5" s="1"/>
  <c r="B10" i="5"/>
  <c r="A10" i="5" s="1"/>
  <c r="B9" i="5"/>
  <c r="A9" i="5" s="1"/>
  <c r="B8" i="5"/>
  <c r="A8" i="5" s="1"/>
  <c r="B7" i="5"/>
  <c r="A7" i="5" s="1"/>
  <c r="B6" i="5"/>
  <c r="A6" i="5" s="1"/>
  <c r="B5" i="5"/>
  <c r="A5" i="5" s="1"/>
  <c r="B4" i="5"/>
  <c r="A4" i="5" s="1"/>
  <c r="B3" i="5"/>
  <c r="A3" i="5" s="1"/>
  <c r="D2" i="5"/>
  <c r="C2" i="5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/>
  <c r="B298" i="4"/>
  <c r="A298" i="4" s="1"/>
  <c r="B297" i="4"/>
  <c r="A297" i="4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/>
  <c r="B290" i="4"/>
  <c r="A290" i="4" s="1"/>
  <c r="B289" i="4"/>
  <c r="A289" i="4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/>
  <c r="B134" i="4"/>
  <c r="A134" i="4" s="1"/>
  <c r="B133" i="4"/>
  <c r="A133" i="4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/>
  <c r="B126" i="4"/>
  <c r="A126" i="4" s="1"/>
  <c r="B125" i="4"/>
  <c r="A125" i="4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/>
  <c r="B118" i="4"/>
  <c r="A118" i="4" s="1"/>
  <c r="B117" i="4"/>
  <c r="A117" i="4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/>
  <c r="B110" i="4"/>
  <c r="A110" i="4" s="1"/>
  <c r="B109" i="4"/>
  <c r="A109" i="4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/>
  <c r="B90" i="4"/>
  <c r="A90" i="4" s="1"/>
  <c r="B89" i="4"/>
  <c r="A89" i="4"/>
  <c r="B88" i="4"/>
  <c r="A88" i="4" s="1"/>
  <c r="B87" i="4"/>
  <c r="A87" i="4" s="1"/>
  <c r="B86" i="4"/>
  <c r="A86" i="4" s="1"/>
  <c r="B85" i="4"/>
  <c r="A85" i="4"/>
  <c r="B84" i="4"/>
  <c r="A84" i="4" s="1"/>
  <c r="B83" i="4"/>
  <c r="A83" i="4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/>
  <c r="B58" i="4"/>
  <c r="A58" i="4" s="1"/>
  <c r="B57" i="4"/>
  <c r="A57" i="4"/>
  <c r="B56" i="4"/>
  <c r="A56" i="4" s="1"/>
  <c r="B55" i="4"/>
  <c r="A55" i="4" s="1"/>
  <c r="B54" i="4"/>
  <c r="A54" i="4" s="1"/>
  <c r="B53" i="4"/>
  <c r="A53" i="4"/>
  <c r="B52" i="4"/>
  <c r="A52" i="4" s="1"/>
  <c r="B51" i="4"/>
  <c r="A51" i="4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/>
  <c r="B26" i="4"/>
  <c r="A26" i="4" s="1"/>
  <c r="B25" i="4"/>
  <c r="A25" i="4"/>
  <c r="B24" i="4"/>
  <c r="A24" i="4" s="1"/>
  <c r="B23" i="4"/>
  <c r="A23" i="4" s="1"/>
  <c r="B22" i="4"/>
  <c r="A22" i="4" s="1"/>
  <c r="B21" i="4"/>
  <c r="A21" i="4"/>
  <c r="B20" i="4"/>
  <c r="A20" i="4" s="1"/>
  <c r="B19" i="4"/>
  <c r="A19" i="4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A3" i="4" s="1"/>
  <c r="D2" i="4"/>
  <c r="C2" i="4"/>
  <c r="B279" i="3"/>
  <c r="A279" i="3" s="1"/>
  <c r="B278" i="3"/>
  <c r="A278" i="3" s="1"/>
  <c r="B277" i="3"/>
  <c r="A277" i="3" s="1"/>
  <c r="B276" i="3"/>
  <c r="A276" i="3" s="1"/>
  <c r="B275" i="3"/>
  <c r="A275" i="3" s="1"/>
  <c r="B274" i="3"/>
  <c r="A274" i="3"/>
  <c r="B273" i="3"/>
  <c r="A273" i="3" s="1"/>
  <c r="B272" i="3"/>
  <c r="A272" i="3"/>
  <c r="B271" i="3"/>
  <c r="A271" i="3" s="1"/>
  <c r="B270" i="3"/>
  <c r="A270" i="3"/>
  <c r="B269" i="3"/>
  <c r="A269" i="3" s="1"/>
  <c r="B268" i="3"/>
  <c r="A268" i="3" s="1"/>
  <c r="B267" i="3"/>
  <c r="A267" i="3" s="1"/>
  <c r="B266" i="3"/>
  <c r="A266" i="3"/>
  <c r="B265" i="3"/>
  <c r="A265" i="3" s="1"/>
  <c r="B264" i="3"/>
  <c r="A264" i="3"/>
  <c r="B263" i="3"/>
  <c r="A263" i="3" s="1"/>
  <c r="B262" i="3"/>
  <c r="A262" i="3"/>
  <c r="B261" i="3"/>
  <c r="A261" i="3" s="1"/>
  <c r="B260" i="3"/>
  <c r="A260" i="3" s="1"/>
  <c r="B259" i="3"/>
  <c r="A259" i="3" s="1"/>
  <c r="B258" i="3"/>
  <c r="A258" i="3"/>
  <c r="B257" i="3"/>
  <c r="A257" i="3" s="1"/>
  <c r="B256" i="3"/>
  <c r="A256" i="3"/>
  <c r="B255" i="3"/>
  <c r="A255" i="3" s="1"/>
  <c r="B254" i="3"/>
  <c r="A254" i="3"/>
  <c r="B253" i="3"/>
  <c r="A253" i="3" s="1"/>
  <c r="B252" i="3"/>
  <c r="A252" i="3" s="1"/>
  <c r="B251" i="3"/>
  <c r="A251" i="3" s="1"/>
  <c r="B250" i="3"/>
  <c r="A250" i="3"/>
  <c r="B249" i="3"/>
  <c r="A249" i="3" s="1"/>
  <c r="B248" i="3"/>
  <c r="A248" i="3"/>
  <c r="B247" i="3"/>
  <c r="A247" i="3" s="1"/>
  <c r="B246" i="3"/>
  <c r="A246" i="3"/>
  <c r="B245" i="3"/>
  <c r="A245" i="3" s="1"/>
  <c r="B244" i="3"/>
  <c r="A244" i="3" s="1"/>
  <c r="B243" i="3"/>
  <c r="A243" i="3" s="1"/>
  <c r="B242" i="3"/>
  <c r="A242" i="3" s="1"/>
  <c r="B241" i="3"/>
  <c r="A241" i="3" s="1"/>
  <c r="B240" i="3"/>
  <c r="A240" i="3" s="1"/>
  <c r="B239" i="3"/>
  <c r="A239" i="3" s="1"/>
  <c r="B238" i="3"/>
  <c r="A238" i="3"/>
  <c r="B237" i="3"/>
  <c r="A237" i="3" s="1"/>
  <c r="B236" i="3"/>
  <c r="A236" i="3" s="1"/>
  <c r="B235" i="3"/>
  <c r="A235" i="3" s="1"/>
  <c r="B234" i="3"/>
  <c r="A234" i="3" s="1"/>
  <c r="B233" i="3"/>
  <c r="A233" i="3" s="1"/>
  <c r="B232" i="3"/>
  <c r="A232" i="3"/>
  <c r="B231" i="3"/>
  <c r="A231" i="3" s="1"/>
  <c r="B230" i="3"/>
  <c r="A230" i="3"/>
  <c r="B229" i="3"/>
  <c r="A229" i="3" s="1"/>
  <c r="B228" i="3"/>
  <c r="A228" i="3" s="1"/>
  <c r="B227" i="3"/>
  <c r="A227" i="3" s="1"/>
  <c r="B226" i="3"/>
  <c r="A226" i="3" s="1"/>
  <c r="B225" i="3"/>
  <c r="A225" i="3" s="1"/>
  <c r="B224" i="3"/>
  <c r="A224" i="3" s="1"/>
  <c r="B223" i="3"/>
  <c r="A223" i="3" s="1"/>
  <c r="B222" i="3"/>
  <c r="A222" i="3"/>
  <c r="B221" i="3"/>
  <c r="A221" i="3" s="1"/>
  <c r="B220" i="3"/>
  <c r="A220" i="3" s="1"/>
  <c r="B219" i="3"/>
  <c r="A219" i="3" s="1"/>
  <c r="B218" i="3"/>
  <c r="A218" i="3" s="1"/>
  <c r="B217" i="3"/>
  <c r="A217" i="3" s="1"/>
  <c r="B216" i="3"/>
  <c r="A216" i="3"/>
  <c r="B215" i="3"/>
  <c r="A215" i="3" s="1"/>
  <c r="B214" i="3"/>
  <c r="A214" i="3"/>
  <c r="B213" i="3"/>
  <c r="A213" i="3" s="1"/>
  <c r="B212" i="3"/>
  <c r="A212" i="3" s="1"/>
  <c r="B211" i="3"/>
  <c r="A211" i="3" s="1"/>
  <c r="B210" i="3"/>
  <c r="A210" i="3" s="1"/>
  <c r="B209" i="3"/>
  <c r="A209" i="3" s="1"/>
  <c r="B208" i="3"/>
  <c r="A208" i="3" s="1"/>
  <c r="B207" i="3"/>
  <c r="A207" i="3" s="1"/>
  <c r="B206" i="3"/>
  <c r="A206" i="3"/>
  <c r="B205" i="3"/>
  <c r="A205" i="3" s="1"/>
  <c r="B204" i="3"/>
  <c r="A204" i="3" s="1"/>
  <c r="B203" i="3"/>
  <c r="A203" i="3" s="1"/>
  <c r="B202" i="3"/>
  <c r="A202" i="3" s="1"/>
  <c r="B201" i="3"/>
  <c r="A201" i="3" s="1"/>
  <c r="B200" i="3"/>
  <c r="A200" i="3"/>
  <c r="B199" i="3"/>
  <c r="A199" i="3" s="1"/>
  <c r="B198" i="3"/>
  <c r="A198" i="3"/>
  <c r="B197" i="3"/>
  <c r="A197" i="3" s="1"/>
  <c r="B196" i="3"/>
  <c r="A196" i="3" s="1"/>
  <c r="B195" i="3"/>
  <c r="A195" i="3" s="1"/>
  <c r="B194" i="3"/>
  <c r="A194" i="3" s="1"/>
  <c r="B193" i="3"/>
  <c r="A193" i="3" s="1"/>
  <c r="B192" i="3"/>
  <c r="A192" i="3" s="1"/>
  <c r="B191" i="3"/>
  <c r="A191" i="3" s="1"/>
  <c r="B190" i="3"/>
  <c r="A190" i="3"/>
  <c r="B189" i="3"/>
  <c r="A189" i="3" s="1"/>
  <c r="B188" i="3"/>
  <c r="A188" i="3" s="1"/>
  <c r="B187" i="3"/>
  <c r="A187" i="3" s="1"/>
  <c r="B186" i="3"/>
  <c r="A186" i="3" s="1"/>
  <c r="B185" i="3"/>
  <c r="A185" i="3" s="1"/>
  <c r="B184" i="3"/>
  <c r="A184" i="3"/>
  <c r="B183" i="3"/>
  <c r="A183" i="3" s="1"/>
  <c r="B182" i="3"/>
  <c r="A182" i="3"/>
  <c r="B181" i="3"/>
  <c r="A181" i="3" s="1"/>
  <c r="B180" i="3"/>
  <c r="A180" i="3" s="1"/>
  <c r="B179" i="3"/>
  <c r="A179" i="3" s="1"/>
  <c r="B178" i="3"/>
  <c r="A178" i="3" s="1"/>
  <c r="B177" i="3"/>
  <c r="A177" i="3" s="1"/>
  <c r="B176" i="3"/>
  <c r="A176" i="3" s="1"/>
  <c r="B175" i="3"/>
  <c r="A175" i="3" s="1"/>
  <c r="B174" i="3"/>
  <c r="A174" i="3"/>
  <c r="B173" i="3"/>
  <c r="A173" i="3" s="1"/>
  <c r="B172" i="3"/>
  <c r="A172" i="3" s="1"/>
  <c r="B171" i="3"/>
  <c r="A171" i="3" s="1"/>
  <c r="B170" i="3"/>
  <c r="A170" i="3" s="1"/>
  <c r="B169" i="3"/>
  <c r="A169" i="3" s="1"/>
  <c r="B168" i="3"/>
  <c r="A168" i="3"/>
  <c r="B167" i="3"/>
  <c r="A167" i="3" s="1"/>
  <c r="B166" i="3"/>
  <c r="A166" i="3"/>
  <c r="B165" i="3"/>
  <c r="A165" i="3" s="1"/>
  <c r="B164" i="3"/>
  <c r="A164" i="3" s="1"/>
  <c r="B163" i="3"/>
  <c r="A163" i="3" s="1"/>
  <c r="B162" i="3"/>
  <c r="A162" i="3" s="1"/>
  <c r="B161" i="3"/>
  <c r="A161" i="3" s="1"/>
  <c r="B160" i="3"/>
  <c r="A160" i="3" s="1"/>
  <c r="B159" i="3"/>
  <c r="A159" i="3" s="1"/>
  <c r="B158" i="3"/>
  <c r="A158" i="3"/>
  <c r="B157" i="3"/>
  <c r="A157" i="3" s="1"/>
  <c r="B156" i="3"/>
  <c r="A156" i="3" s="1"/>
  <c r="B155" i="3"/>
  <c r="A155" i="3" s="1"/>
  <c r="B154" i="3"/>
  <c r="A154" i="3" s="1"/>
  <c r="B153" i="3"/>
  <c r="A153" i="3" s="1"/>
  <c r="B152" i="3"/>
  <c r="A152" i="3"/>
  <c r="B151" i="3"/>
  <c r="A151" i="3" s="1"/>
  <c r="B150" i="3"/>
  <c r="A150" i="3"/>
  <c r="B149" i="3"/>
  <c r="A149" i="3" s="1"/>
  <c r="B148" i="3"/>
  <c r="A148" i="3" s="1"/>
  <c r="B147" i="3"/>
  <c r="A147" i="3" s="1"/>
  <c r="B146" i="3"/>
  <c r="A146" i="3" s="1"/>
  <c r="B145" i="3"/>
  <c r="A145" i="3" s="1"/>
  <c r="B144" i="3"/>
  <c r="A144" i="3" s="1"/>
  <c r="B143" i="3"/>
  <c r="A143" i="3" s="1"/>
  <c r="B142" i="3"/>
  <c r="A142" i="3"/>
  <c r="B141" i="3"/>
  <c r="A141" i="3" s="1"/>
  <c r="B140" i="3"/>
  <c r="A140" i="3" s="1"/>
  <c r="B139" i="3"/>
  <c r="A139" i="3" s="1"/>
  <c r="B138" i="3"/>
  <c r="A138" i="3" s="1"/>
  <c r="B137" i="3"/>
  <c r="A137" i="3" s="1"/>
  <c r="B136" i="3"/>
  <c r="A136" i="3"/>
  <c r="B135" i="3"/>
  <c r="A135" i="3" s="1"/>
  <c r="B134" i="3"/>
  <c r="A134" i="3"/>
  <c r="B133" i="3"/>
  <c r="A133" i="3" s="1"/>
  <c r="B132" i="3"/>
  <c r="A132" i="3" s="1"/>
  <c r="B131" i="3"/>
  <c r="A131" i="3" s="1"/>
  <c r="B130" i="3"/>
  <c r="A130" i="3" s="1"/>
  <c r="B129" i="3"/>
  <c r="A129" i="3" s="1"/>
  <c r="B128" i="3"/>
  <c r="A128" i="3" s="1"/>
  <c r="B127" i="3"/>
  <c r="A127" i="3" s="1"/>
  <c r="B126" i="3"/>
  <c r="A126" i="3"/>
  <c r="B125" i="3"/>
  <c r="A125" i="3" s="1"/>
  <c r="B124" i="3"/>
  <c r="A124" i="3" s="1"/>
  <c r="B123" i="3"/>
  <c r="A123" i="3" s="1"/>
  <c r="B122" i="3"/>
  <c r="A122" i="3" s="1"/>
  <c r="B121" i="3"/>
  <c r="A121" i="3" s="1"/>
  <c r="B120" i="3"/>
  <c r="A120" i="3"/>
  <c r="B119" i="3"/>
  <c r="A119" i="3" s="1"/>
  <c r="B118" i="3"/>
  <c r="A118" i="3"/>
  <c r="B117" i="3"/>
  <c r="A117" i="3" s="1"/>
  <c r="B116" i="3"/>
  <c r="A116" i="3" s="1"/>
  <c r="B115" i="3"/>
  <c r="A115" i="3" s="1"/>
  <c r="B114" i="3"/>
  <c r="A114" i="3" s="1"/>
  <c r="B113" i="3"/>
  <c r="A113" i="3" s="1"/>
  <c r="B112" i="3"/>
  <c r="A112" i="3" s="1"/>
  <c r="B111" i="3"/>
  <c r="A111" i="3" s="1"/>
  <c r="B110" i="3"/>
  <c r="A110" i="3"/>
  <c r="B109" i="3"/>
  <c r="A109" i="3" s="1"/>
  <c r="B108" i="3"/>
  <c r="A108" i="3"/>
  <c r="B107" i="3"/>
  <c r="A107" i="3" s="1"/>
  <c r="B106" i="3"/>
  <c r="A106" i="3"/>
  <c r="B105" i="3"/>
  <c r="A105" i="3" s="1"/>
  <c r="B104" i="3"/>
  <c r="A104" i="3" s="1"/>
  <c r="B103" i="3"/>
  <c r="A103" i="3" s="1"/>
  <c r="B102" i="3"/>
  <c r="A102" i="3"/>
  <c r="B101" i="3"/>
  <c r="A101" i="3" s="1"/>
  <c r="B100" i="3"/>
  <c r="A100" i="3"/>
  <c r="B99" i="3"/>
  <c r="A99" i="3" s="1"/>
  <c r="B98" i="3"/>
  <c r="A98" i="3"/>
  <c r="B97" i="3"/>
  <c r="A97" i="3" s="1"/>
  <c r="B96" i="3"/>
  <c r="A96" i="3" s="1"/>
  <c r="B95" i="3"/>
  <c r="A95" i="3" s="1"/>
  <c r="B94" i="3"/>
  <c r="A94" i="3"/>
  <c r="B93" i="3"/>
  <c r="A93" i="3" s="1"/>
  <c r="B92" i="3"/>
  <c r="A92" i="3"/>
  <c r="B91" i="3"/>
  <c r="A91" i="3" s="1"/>
  <c r="B90" i="3"/>
  <c r="A90" i="3"/>
  <c r="B89" i="3"/>
  <c r="A89" i="3" s="1"/>
  <c r="B88" i="3"/>
  <c r="A88" i="3" s="1"/>
  <c r="B87" i="3"/>
  <c r="A87" i="3" s="1"/>
  <c r="B86" i="3"/>
  <c r="A86" i="3"/>
  <c r="B85" i="3"/>
  <c r="A85" i="3" s="1"/>
  <c r="B84" i="3"/>
  <c r="A84" i="3"/>
  <c r="B83" i="3"/>
  <c r="A83" i="3" s="1"/>
  <c r="B82" i="3"/>
  <c r="A82" i="3"/>
  <c r="B81" i="3"/>
  <c r="A81" i="3" s="1"/>
  <c r="B80" i="3"/>
  <c r="A80" i="3" s="1"/>
  <c r="B79" i="3"/>
  <c r="A79" i="3" s="1"/>
  <c r="B78" i="3"/>
  <c r="A78" i="3" s="1"/>
  <c r="B77" i="3"/>
  <c r="A77" i="3" s="1"/>
  <c r="B76" i="3"/>
  <c r="A76" i="3" s="1"/>
  <c r="B75" i="3"/>
  <c r="A75" i="3" s="1"/>
  <c r="B74" i="3"/>
  <c r="A74" i="3" s="1"/>
  <c r="B73" i="3"/>
  <c r="A73" i="3" s="1"/>
  <c r="B72" i="3"/>
  <c r="A72" i="3" s="1"/>
  <c r="B71" i="3"/>
  <c r="A71" i="3" s="1"/>
  <c r="B70" i="3"/>
  <c r="A70" i="3" s="1"/>
  <c r="B69" i="3"/>
  <c r="A69" i="3" s="1"/>
  <c r="B68" i="3"/>
  <c r="A68" i="3" s="1"/>
  <c r="B67" i="3"/>
  <c r="A67" i="3" s="1"/>
  <c r="B66" i="3"/>
  <c r="A66" i="3" s="1"/>
  <c r="B65" i="3"/>
  <c r="A65" i="3" s="1"/>
  <c r="B64" i="3"/>
  <c r="A64" i="3" s="1"/>
  <c r="B63" i="3"/>
  <c r="A63" i="3" s="1"/>
  <c r="B62" i="3"/>
  <c r="A62" i="3" s="1"/>
  <c r="B61" i="3"/>
  <c r="A61" i="3" s="1"/>
  <c r="B60" i="3"/>
  <c r="A60" i="3" s="1"/>
  <c r="B59" i="3"/>
  <c r="A59" i="3" s="1"/>
  <c r="B58" i="3"/>
  <c r="A58" i="3" s="1"/>
  <c r="B57" i="3"/>
  <c r="A57" i="3" s="1"/>
  <c r="B56" i="3"/>
  <c r="A56" i="3" s="1"/>
  <c r="B55" i="3"/>
  <c r="A55" i="3" s="1"/>
  <c r="B54" i="3"/>
  <c r="A54" i="3" s="1"/>
  <c r="B53" i="3"/>
  <c r="A53" i="3" s="1"/>
  <c r="B52" i="3"/>
  <c r="A52" i="3" s="1"/>
  <c r="B51" i="3"/>
  <c r="A51" i="3" s="1"/>
  <c r="B50" i="3"/>
  <c r="A50" i="3" s="1"/>
  <c r="B49" i="3"/>
  <c r="A49" i="3" s="1"/>
  <c r="B48" i="3"/>
  <c r="A48" i="3" s="1"/>
  <c r="B47" i="3"/>
  <c r="A47" i="3" s="1"/>
  <c r="B46" i="3"/>
  <c r="A46" i="3" s="1"/>
  <c r="B45" i="3"/>
  <c r="A45" i="3" s="1"/>
  <c r="B44" i="3"/>
  <c r="A44" i="3" s="1"/>
  <c r="B43" i="3"/>
  <c r="A43" i="3" s="1"/>
  <c r="B42" i="3"/>
  <c r="A42" i="3" s="1"/>
  <c r="B41" i="3"/>
  <c r="A41" i="3" s="1"/>
  <c r="B40" i="3"/>
  <c r="A40" i="3" s="1"/>
  <c r="B39" i="3"/>
  <c r="A39" i="3" s="1"/>
  <c r="B38" i="3"/>
  <c r="A38" i="3" s="1"/>
  <c r="B37" i="3"/>
  <c r="A37" i="3" s="1"/>
  <c r="B36" i="3"/>
  <c r="A36" i="3" s="1"/>
  <c r="B35" i="3"/>
  <c r="A35" i="3" s="1"/>
  <c r="B34" i="3"/>
  <c r="A34" i="3" s="1"/>
  <c r="B33" i="3"/>
  <c r="A33" i="3" s="1"/>
  <c r="B32" i="3"/>
  <c r="A32" i="3" s="1"/>
  <c r="B31" i="3"/>
  <c r="A31" i="3" s="1"/>
  <c r="B30" i="3"/>
  <c r="A30" i="3" s="1"/>
  <c r="B29" i="3"/>
  <c r="A29" i="3" s="1"/>
  <c r="B28" i="3"/>
  <c r="A28" i="3" s="1"/>
  <c r="B27" i="3"/>
  <c r="A27" i="3" s="1"/>
  <c r="B26" i="3"/>
  <c r="A26" i="3" s="1"/>
  <c r="B25" i="3"/>
  <c r="A25" i="3" s="1"/>
  <c r="B24" i="3"/>
  <c r="A24" i="3" s="1"/>
  <c r="B23" i="3"/>
  <c r="A23" i="3" s="1"/>
  <c r="B22" i="3"/>
  <c r="A22" i="3" s="1"/>
  <c r="B21" i="3"/>
  <c r="A21" i="3" s="1"/>
  <c r="B20" i="3"/>
  <c r="A20" i="3" s="1"/>
  <c r="B19" i="3"/>
  <c r="A19" i="3" s="1"/>
  <c r="B18" i="3"/>
  <c r="A18" i="3" s="1"/>
  <c r="B17" i="3"/>
  <c r="A17" i="3" s="1"/>
  <c r="B16" i="3"/>
  <c r="A16" i="3" s="1"/>
  <c r="B15" i="3"/>
  <c r="A15" i="3" s="1"/>
  <c r="B14" i="3"/>
  <c r="A14" i="3" s="1"/>
  <c r="B13" i="3"/>
  <c r="A13" i="3" s="1"/>
  <c r="B12" i="3"/>
  <c r="A12" i="3" s="1"/>
  <c r="B11" i="3"/>
  <c r="A11" i="3" s="1"/>
  <c r="B10" i="3"/>
  <c r="A10" i="3" s="1"/>
  <c r="B9" i="3"/>
  <c r="A9" i="3" s="1"/>
  <c r="B8" i="3"/>
  <c r="A8" i="3" s="1"/>
  <c r="B7" i="3"/>
  <c r="A7" i="3" s="1"/>
  <c r="B6" i="3"/>
  <c r="A6" i="3" s="1"/>
  <c r="B5" i="3"/>
  <c r="A5" i="3" s="1"/>
  <c r="B4" i="3"/>
  <c r="A4" i="3" s="1"/>
  <c r="B3" i="3"/>
  <c r="A3" i="3" s="1"/>
  <c r="D2" i="3"/>
  <c r="C2" i="3"/>
  <c r="D2" i="2"/>
  <c r="C2" i="2"/>
  <c r="B285" i="2"/>
  <c r="A285" i="2" s="1"/>
  <c r="B284" i="2"/>
  <c r="A284" i="2" s="1"/>
  <c r="B283" i="2"/>
  <c r="A283" i="2" s="1"/>
  <c r="B282" i="2"/>
  <c r="A282" i="2" s="1"/>
  <c r="B281" i="2"/>
  <c r="A281" i="2" s="1"/>
  <c r="B280" i="2"/>
  <c r="A280" i="2" s="1"/>
  <c r="B279" i="2"/>
  <c r="A279" i="2" s="1"/>
  <c r="B278" i="2"/>
  <c r="A278" i="2" s="1"/>
  <c r="B277" i="2"/>
  <c r="A277" i="2" s="1"/>
  <c r="B276" i="2"/>
  <c r="A276" i="2"/>
  <c r="B275" i="2"/>
  <c r="A275" i="2" s="1"/>
  <c r="B274" i="2"/>
  <c r="A274" i="2" s="1"/>
  <c r="B273" i="2"/>
  <c r="A273" i="2" s="1"/>
  <c r="B272" i="2"/>
  <c r="A272" i="2"/>
  <c r="B271" i="2"/>
  <c r="A271" i="2" s="1"/>
  <c r="B270" i="2"/>
  <c r="A270" i="2" s="1"/>
  <c r="B269" i="2"/>
  <c r="A269" i="2" s="1"/>
  <c r="B268" i="2"/>
  <c r="A268" i="2" s="1"/>
  <c r="B267" i="2"/>
  <c r="A267" i="2" s="1"/>
  <c r="B266" i="2"/>
  <c r="A266" i="2" s="1"/>
  <c r="B265" i="2"/>
  <c r="A265" i="2" s="1"/>
  <c r="B264" i="2"/>
  <c r="A264" i="2" s="1"/>
  <c r="B263" i="2"/>
  <c r="A263" i="2" s="1"/>
  <c r="B262" i="2"/>
  <c r="A262" i="2" s="1"/>
  <c r="B261" i="2"/>
  <c r="A261" i="2" s="1"/>
  <c r="B260" i="2"/>
  <c r="A260" i="2" s="1"/>
  <c r="B259" i="2"/>
  <c r="A259" i="2" s="1"/>
  <c r="B258" i="2"/>
  <c r="A258" i="2" s="1"/>
  <c r="B257" i="2"/>
  <c r="A257" i="2" s="1"/>
  <c r="B256" i="2"/>
  <c r="A256" i="2"/>
  <c r="B255" i="2"/>
  <c r="A255" i="2" s="1"/>
  <c r="B254" i="2"/>
  <c r="A254" i="2" s="1"/>
  <c r="B253" i="2"/>
  <c r="A253" i="2" s="1"/>
  <c r="B252" i="2"/>
  <c r="A252" i="2" s="1"/>
  <c r="B251" i="2"/>
  <c r="A251" i="2" s="1"/>
  <c r="B250" i="2"/>
  <c r="A250" i="2" s="1"/>
  <c r="B249" i="2"/>
  <c r="A249" i="2" s="1"/>
  <c r="B248" i="2"/>
  <c r="A248" i="2"/>
  <c r="B247" i="2"/>
  <c r="A247" i="2" s="1"/>
  <c r="B246" i="2"/>
  <c r="A246" i="2" s="1"/>
  <c r="B245" i="2"/>
  <c r="A245" i="2" s="1"/>
  <c r="B244" i="2"/>
  <c r="A244" i="2"/>
  <c r="B243" i="2"/>
  <c r="A243" i="2" s="1"/>
  <c r="B242" i="2"/>
  <c r="A242" i="2" s="1"/>
  <c r="B241" i="2"/>
  <c r="A241" i="2" s="1"/>
  <c r="B240" i="2"/>
  <c r="A240" i="2" s="1"/>
  <c r="B239" i="2"/>
  <c r="A239" i="2" s="1"/>
  <c r="B238" i="2"/>
  <c r="A238" i="2" s="1"/>
  <c r="B237" i="2"/>
  <c r="A237" i="2" s="1"/>
  <c r="B236" i="2"/>
  <c r="A236" i="2" s="1"/>
  <c r="B235" i="2"/>
  <c r="A235" i="2" s="1"/>
  <c r="B234" i="2"/>
  <c r="A234" i="2" s="1"/>
  <c r="B233" i="2"/>
  <c r="A233" i="2" s="1"/>
  <c r="B232" i="2"/>
  <c r="A232" i="2" s="1"/>
  <c r="B231" i="2"/>
  <c r="A231" i="2" s="1"/>
  <c r="B230" i="2"/>
  <c r="A230" i="2" s="1"/>
  <c r="B229" i="2"/>
  <c r="A229" i="2" s="1"/>
  <c r="B228" i="2"/>
  <c r="A228" i="2"/>
  <c r="B227" i="2"/>
  <c r="A227" i="2" s="1"/>
  <c r="B226" i="2"/>
  <c r="A226" i="2" s="1"/>
  <c r="B225" i="2"/>
  <c r="A225" i="2" s="1"/>
  <c r="B224" i="2"/>
  <c r="A224" i="2" s="1"/>
  <c r="B223" i="2"/>
  <c r="A223" i="2" s="1"/>
  <c r="B222" i="2"/>
  <c r="A222" i="2" s="1"/>
  <c r="B221" i="2"/>
  <c r="A221" i="2" s="1"/>
  <c r="B220" i="2"/>
  <c r="A220" i="2" s="1"/>
  <c r="B219" i="2"/>
  <c r="A219" i="2" s="1"/>
  <c r="B218" i="2"/>
  <c r="A218" i="2" s="1"/>
  <c r="B217" i="2"/>
  <c r="A217" i="2" s="1"/>
  <c r="B216" i="2"/>
  <c r="A216" i="2" s="1"/>
  <c r="B215" i="2"/>
  <c r="A215" i="2" s="1"/>
  <c r="B214" i="2"/>
  <c r="A214" i="2"/>
  <c r="B213" i="2"/>
  <c r="A213" i="2" s="1"/>
  <c r="B212" i="2"/>
  <c r="A212" i="2" s="1"/>
  <c r="B211" i="2"/>
  <c r="A211" i="2" s="1"/>
  <c r="B210" i="2"/>
  <c r="A210" i="2" s="1"/>
  <c r="B209" i="2"/>
  <c r="A209" i="2" s="1"/>
  <c r="B208" i="2"/>
  <c r="A208" i="2" s="1"/>
  <c r="B207" i="2"/>
  <c r="A207" i="2" s="1"/>
  <c r="B206" i="2"/>
  <c r="A206" i="2"/>
  <c r="B205" i="2"/>
  <c r="A205" i="2" s="1"/>
  <c r="B204" i="2"/>
  <c r="A204" i="2" s="1"/>
  <c r="B203" i="2"/>
  <c r="A203" i="2" s="1"/>
  <c r="B202" i="2"/>
  <c r="A202" i="2" s="1"/>
  <c r="B201" i="2"/>
  <c r="A201" i="2" s="1"/>
  <c r="B200" i="2"/>
  <c r="A200" i="2" s="1"/>
  <c r="B199" i="2"/>
  <c r="A199" i="2" s="1"/>
  <c r="B198" i="2"/>
  <c r="A198" i="2" s="1"/>
  <c r="B197" i="2"/>
  <c r="A197" i="2" s="1"/>
  <c r="B196" i="2"/>
  <c r="A196" i="2" s="1"/>
  <c r="B195" i="2"/>
  <c r="A195" i="2" s="1"/>
  <c r="B194" i="2"/>
  <c r="A194" i="2" s="1"/>
  <c r="B193" i="2"/>
  <c r="A193" i="2" s="1"/>
  <c r="B192" i="2"/>
  <c r="A192" i="2" s="1"/>
  <c r="B191" i="2"/>
  <c r="A191" i="2" s="1"/>
  <c r="B190" i="2"/>
  <c r="A190" i="2" s="1"/>
  <c r="B189" i="2"/>
  <c r="A189" i="2" s="1"/>
  <c r="B188" i="2"/>
  <c r="A188" i="2" s="1"/>
  <c r="B187" i="2"/>
  <c r="A187" i="2" s="1"/>
  <c r="B186" i="2"/>
  <c r="A186" i="2" s="1"/>
  <c r="B185" i="2"/>
  <c r="A185" i="2" s="1"/>
  <c r="B184" i="2"/>
  <c r="A184" i="2" s="1"/>
  <c r="B183" i="2"/>
  <c r="A183" i="2" s="1"/>
  <c r="B182" i="2"/>
  <c r="A182" i="2"/>
  <c r="B181" i="2"/>
  <c r="A181" i="2" s="1"/>
  <c r="B180" i="2"/>
  <c r="A180" i="2" s="1"/>
  <c r="B179" i="2"/>
  <c r="A179" i="2" s="1"/>
  <c r="B178" i="2"/>
  <c r="A178" i="2" s="1"/>
  <c r="B177" i="2"/>
  <c r="A177" i="2" s="1"/>
  <c r="B176" i="2"/>
  <c r="A176" i="2" s="1"/>
  <c r="B175" i="2"/>
  <c r="A175" i="2" s="1"/>
  <c r="B174" i="2"/>
  <c r="A174" i="2" s="1"/>
  <c r="B173" i="2"/>
  <c r="A173" i="2" s="1"/>
  <c r="B172" i="2"/>
  <c r="A172" i="2" s="1"/>
  <c r="B171" i="2"/>
  <c r="A171" i="2" s="1"/>
  <c r="B170" i="2"/>
  <c r="A170" i="2" s="1"/>
  <c r="B169" i="2"/>
  <c r="A169" i="2" s="1"/>
  <c r="B168" i="2"/>
  <c r="A168" i="2" s="1"/>
  <c r="B167" i="2"/>
  <c r="A167" i="2" s="1"/>
  <c r="B166" i="2"/>
  <c r="A166" i="2" s="1"/>
  <c r="B165" i="2"/>
  <c r="A165" i="2" s="1"/>
  <c r="B164" i="2"/>
  <c r="A164" i="2" s="1"/>
  <c r="B163" i="2"/>
  <c r="A163" i="2" s="1"/>
  <c r="B162" i="2"/>
  <c r="A162" i="2" s="1"/>
  <c r="B161" i="2"/>
  <c r="A161" i="2" s="1"/>
  <c r="B160" i="2"/>
  <c r="A160" i="2" s="1"/>
  <c r="B159" i="2"/>
  <c r="A159" i="2" s="1"/>
  <c r="B158" i="2"/>
  <c r="A158" i="2"/>
  <c r="B157" i="2"/>
  <c r="A157" i="2" s="1"/>
  <c r="B156" i="2"/>
  <c r="A156" i="2" s="1"/>
  <c r="B155" i="2"/>
  <c r="A155" i="2" s="1"/>
  <c r="B154" i="2"/>
  <c r="A154" i="2" s="1"/>
  <c r="B153" i="2"/>
  <c r="A153" i="2" s="1"/>
  <c r="B152" i="2"/>
  <c r="A152" i="2" s="1"/>
  <c r="B151" i="2"/>
  <c r="A151" i="2" s="1"/>
  <c r="B150" i="2"/>
  <c r="A150" i="2" s="1"/>
  <c r="B149" i="2"/>
  <c r="A149" i="2" s="1"/>
  <c r="B148" i="2"/>
  <c r="A148" i="2" s="1"/>
  <c r="B147" i="2"/>
  <c r="A147" i="2" s="1"/>
  <c r="B146" i="2"/>
  <c r="A146" i="2" s="1"/>
  <c r="B145" i="2"/>
  <c r="A145" i="2" s="1"/>
  <c r="B144" i="2"/>
  <c r="A144" i="2" s="1"/>
  <c r="B143" i="2"/>
  <c r="A143" i="2" s="1"/>
  <c r="B142" i="2"/>
  <c r="A142" i="2"/>
  <c r="B141" i="2"/>
  <c r="A141" i="2" s="1"/>
  <c r="B140" i="2"/>
  <c r="A140" i="2" s="1"/>
  <c r="B139" i="2"/>
  <c r="A139" i="2" s="1"/>
  <c r="B138" i="2"/>
  <c r="A138" i="2" s="1"/>
  <c r="B137" i="2"/>
  <c r="A137" i="2" s="1"/>
  <c r="B136" i="2"/>
  <c r="A136" i="2" s="1"/>
  <c r="B135" i="2"/>
  <c r="A135" i="2" s="1"/>
  <c r="B134" i="2"/>
  <c r="A134" i="2" s="1"/>
  <c r="B133" i="2"/>
  <c r="A133" i="2" s="1"/>
  <c r="B132" i="2"/>
  <c r="A132" i="2" s="1"/>
  <c r="B131" i="2"/>
  <c r="A131" i="2" s="1"/>
  <c r="B130" i="2"/>
  <c r="A130" i="2" s="1"/>
  <c r="B129" i="2"/>
  <c r="A129" i="2" s="1"/>
  <c r="B128" i="2"/>
  <c r="A128" i="2" s="1"/>
  <c r="B127" i="2"/>
  <c r="A127" i="2" s="1"/>
  <c r="B126" i="2"/>
  <c r="A126" i="2"/>
  <c r="B125" i="2"/>
  <c r="A125" i="2" s="1"/>
  <c r="B124" i="2"/>
  <c r="A124" i="2" s="1"/>
  <c r="B123" i="2"/>
  <c r="A123" i="2" s="1"/>
  <c r="B122" i="2"/>
  <c r="A122" i="2" s="1"/>
  <c r="B121" i="2"/>
  <c r="A121" i="2" s="1"/>
  <c r="B120" i="2"/>
  <c r="A120" i="2" s="1"/>
  <c r="B119" i="2"/>
  <c r="A119" i="2" s="1"/>
  <c r="B118" i="2"/>
  <c r="A118" i="2" s="1"/>
  <c r="B117" i="2"/>
  <c r="A117" i="2" s="1"/>
  <c r="B116" i="2"/>
  <c r="A116" i="2" s="1"/>
  <c r="B115" i="2"/>
  <c r="A115" i="2" s="1"/>
  <c r="B114" i="2"/>
  <c r="A114" i="2" s="1"/>
  <c r="B113" i="2"/>
  <c r="A113" i="2" s="1"/>
  <c r="B112" i="2"/>
  <c r="A112" i="2" s="1"/>
  <c r="B111" i="2"/>
  <c r="A111" i="2" s="1"/>
  <c r="B110" i="2"/>
  <c r="A110" i="2" s="1"/>
  <c r="B109" i="2"/>
  <c r="A109" i="2" s="1"/>
  <c r="B108" i="2"/>
  <c r="A108" i="2" s="1"/>
  <c r="B107" i="2"/>
  <c r="A107" i="2" s="1"/>
  <c r="B106" i="2"/>
  <c r="A106" i="2"/>
  <c r="B105" i="2"/>
  <c r="A105" i="2" s="1"/>
  <c r="B104" i="2"/>
  <c r="A104" i="2" s="1"/>
  <c r="B103" i="2"/>
  <c r="A103" i="2" s="1"/>
  <c r="B102" i="2"/>
  <c r="A102" i="2"/>
  <c r="B101" i="2"/>
  <c r="A101" i="2" s="1"/>
  <c r="B100" i="2"/>
  <c r="A100" i="2" s="1"/>
  <c r="B99" i="2"/>
  <c r="A99" i="2" s="1"/>
  <c r="B98" i="2"/>
  <c r="A98" i="2"/>
  <c r="B97" i="2"/>
  <c r="A97" i="2" s="1"/>
  <c r="B96" i="2"/>
  <c r="A96" i="2" s="1"/>
  <c r="B95" i="2"/>
  <c r="A95" i="2" s="1"/>
  <c r="B94" i="2"/>
  <c r="A94" i="2" s="1"/>
  <c r="B93" i="2"/>
  <c r="A93" i="2" s="1"/>
  <c r="B92" i="2"/>
  <c r="A92" i="2" s="1"/>
  <c r="B91" i="2"/>
  <c r="A91" i="2" s="1"/>
  <c r="B90" i="2"/>
  <c r="A90" i="2" s="1"/>
  <c r="B89" i="2"/>
  <c r="A89" i="2" s="1"/>
  <c r="B88" i="2"/>
  <c r="A88" i="2" s="1"/>
  <c r="B87" i="2"/>
  <c r="A87" i="2" s="1"/>
  <c r="B86" i="2"/>
  <c r="A86" i="2" s="1"/>
  <c r="B85" i="2"/>
  <c r="A85" i="2" s="1"/>
  <c r="B84" i="2"/>
  <c r="A84" i="2" s="1"/>
  <c r="B83" i="2"/>
  <c r="A83" i="2" s="1"/>
  <c r="B82" i="2"/>
  <c r="A82" i="2"/>
  <c r="B81" i="2"/>
  <c r="A81" i="2" s="1"/>
  <c r="B80" i="2"/>
  <c r="A80" i="2" s="1"/>
  <c r="B79" i="2"/>
  <c r="A79" i="2" s="1"/>
  <c r="B78" i="2"/>
  <c r="A78" i="2" s="1"/>
  <c r="B77" i="2"/>
  <c r="A77" i="2" s="1"/>
  <c r="B76" i="2"/>
  <c r="A76" i="2" s="1"/>
  <c r="B75" i="2"/>
  <c r="A75" i="2" s="1"/>
  <c r="B74" i="2"/>
  <c r="A74" i="2"/>
  <c r="B73" i="2"/>
  <c r="A73" i="2" s="1"/>
  <c r="B72" i="2"/>
  <c r="A72" i="2" s="1"/>
  <c r="B71" i="2"/>
  <c r="A71" i="2" s="1"/>
  <c r="B70" i="2"/>
  <c r="A70" i="2" s="1"/>
  <c r="B69" i="2"/>
  <c r="A69" i="2" s="1"/>
  <c r="B68" i="2"/>
  <c r="A68" i="2" s="1"/>
  <c r="B67" i="2"/>
  <c r="A67" i="2" s="1"/>
  <c r="B66" i="2"/>
  <c r="A66" i="2"/>
  <c r="B65" i="2"/>
  <c r="A65" i="2" s="1"/>
  <c r="B64" i="2"/>
  <c r="A64" i="2" s="1"/>
  <c r="B63" i="2"/>
  <c r="A63" i="2" s="1"/>
  <c r="B62" i="2"/>
  <c r="A62" i="2" s="1"/>
  <c r="B61" i="2"/>
  <c r="A61" i="2" s="1"/>
  <c r="B60" i="2"/>
  <c r="A60" i="2" s="1"/>
  <c r="B59" i="2"/>
  <c r="A59" i="2" s="1"/>
  <c r="B58" i="2"/>
  <c r="A58" i="2" s="1"/>
  <c r="B57" i="2"/>
  <c r="A57" i="2" s="1"/>
  <c r="B56" i="2"/>
  <c r="A56" i="2" s="1"/>
  <c r="B55" i="2"/>
  <c r="A55" i="2" s="1"/>
  <c r="B54" i="2"/>
  <c r="A54" i="2"/>
  <c r="B53" i="2"/>
  <c r="A53" i="2" s="1"/>
  <c r="B52" i="2"/>
  <c r="A52" i="2" s="1"/>
  <c r="B51" i="2"/>
  <c r="A51" i="2" s="1"/>
  <c r="B50" i="2"/>
  <c r="A50" i="2" s="1"/>
  <c r="B49" i="2"/>
  <c r="A49" i="2" s="1"/>
  <c r="B48" i="2"/>
  <c r="A48" i="2" s="1"/>
  <c r="B47" i="2"/>
  <c r="A47" i="2" s="1"/>
  <c r="B46" i="2"/>
  <c r="A46" i="2" s="1"/>
  <c r="B45" i="2"/>
  <c r="A45" i="2" s="1"/>
  <c r="B44" i="2"/>
  <c r="A44" i="2" s="1"/>
  <c r="B43" i="2"/>
  <c r="A43" i="2" s="1"/>
  <c r="B42" i="2"/>
  <c r="A42" i="2" s="1"/>
  <c r="B41" i="2"/>
  <c r="A41" i="2" s="1"/>
  <c r="B40" i="2"/>
  <c r="A40" i="2" s="1"/>
  <c r="B39" i="2"/>
  <c r="A39" i="2" s="1"/>
  <c r="B38" i="2"/>
  <c r="A38" i="2"/>
  <c r="B37" i="2"/>
  <c r="A37" i="2" s="1"/>
  <c r="B36" i="2"/>
  <c r="A36" i="2" s="1"/>
  <c r="B35" i="2"/>
  <c r="A35" i="2" s="1"/>
  <c r="B34" i="2"/>
  <c r="A34" i="2"/>
  <c r="B33" i="2"/>
  <c r="A33" i="2" s="1"/>
  <c r="B32" i="2"/>
  <c r="A32" i="2" s="1"/>
  <c r="B31" i="2"/>
  <c r="A31" i="2" s="1"/>
  <c r="B30" i="2"/>
  <c r="A30" i="2" s="1"/>
  <c r="B29" i="2"/>
  <c r="A29" i="2" s="1"/>
  <c r="B28" i="2"/>
  <c r="A28" i="2" s="1"/>
  <c r="B27" i="2"/>
  <c r="A27" i="2" s="1"/>
  <c r="B26" i="2"/>
  <c r="A26" i="2" s="1"/>
  <c r="B25" i="2"/>
  <c r="A25" i="2" s="1"/>
  <c r="B24" i="2"/>
  <c r="A24" i="2" s="1"/>
  <c r="B23" i="2"/>
  <c r="A23" i="2" s="1"/>
  <c r="B22" i="2"/>
  <c r="A22" i="2" s="1"/>
  <c r="B21" i="2"/>
  <c r="A21" i="2" s="1"/>
  <c r="B20" i="2"/>
  <c r="A20" i="2" s="1"/>
  <c r="B19" i="2"/>
  <c r="A19" i="2" s="1"/>
  <c r="B18" i="2"/>
  <c r="A18" i="2"/>
  <c r="B17" i="2"/>
  <c r="A17" i="2" s="1"/>
  <c r="B16" i="2"/>
  <c r="A16" i="2" s="1"/>
  <c r="B15" i="2"/>
  <c r="A15" i="2" s="1"/>
  <c r="B14" i="2"/>
  <c r="A14" i="2" s="1"/>
  <c r="B13" i="2"/>
  <c r="A13" i="2" s="1"/>
  <c r="B12" i="2"/>
  <c r="A12" i="2" s="1"/>
  <c r="B11" i="2"/>
  <c r="A11" i="2" s="1"/>
  <c r="B10" i="2"/>
  <c r="A10" i="2" s="1"/>
  <c r="B9" i="2"/>
  <c r="A9" i="2" s="1"/>
  <c r="B8" i="2"/>
  <c r="A8" i="2" s="1"/>
  <c r="B7" i="2"/>
  <c r="A7" i="2" s="1"/>
  <c r="B6" i="2"/>
  <c r="A6" i="2"/>
  <c r="B5" i="2"/>
  <c r="A5" i="2" s="1"/>
  <c r="B4" i="2"/>
  <c r="A4" i="2" s="1"/>
  <c r="B3" i="2"/>
  <c r="A3" i="2" s="1"/>
  <c r="B2" i="5" l="1"/>
  <c r="B2" i="4"/>
  <c r="B2" i="3"/>
  <c r="B2" i="2"/>
</calcChain>
</file>

<file path=xl/sharedStrings.xml><?xml version="1.0" encoding="utf-8"?>
<sst xmlns="http://schemas.openxmlformats.org/spreadsheetml/2006/main" count="15112" uniqueCount="4177">
  <si>
    <t>INFO</t>
  </si>
  <si>
    <t>….MK</t>
  </si>
  <si>
    <t>Notes</t>
  </si>
  <si>
    <t>issuedate of the stamp</t>
  </si>
  <si>
    <t>Presale</t>
  </si>
  <si>
    <t>?   Missing   ?</t>
  </si>
  <si>
    <t>stamp location on the card</t>
  </si>
  <si>
    <t xml:space="preserve"> ◙ stampN°. on MK  </t>
  </si>
  <si>
    <t>Description of stamps series</t>
  </si>
  <si>
    <t>pg N°.</t>
  </si>
  <si>
    <t/>
  </si>
  <si>
    <t>1a</t>
  </si>
  <si>
    <t>961/963 - Ghent Flower Show I. - Propaganda for the Ghent Flower Show I.</t>
  </si>
  <si>
    <t>961MK-1</t>
  </si>
  <si>
    <t>↔</t>
  </si>
  <si>
    <t>Gent</t>
  </si>
  <si>
    <t xml:space="preserve">▬ Flyer N°. nn/55 on. 1 ▬ </t>
  </si>
  <si>
    <t>1b</t>
  </si>
  <si>
    <t>961MK-2</t>
  </si>
  <si>
    <t>?...?</t>
  </si>
  <si>
    <t>1c</t>
  </si>
  <si>
    <t>961MK-3</t>
  </si>
  <si>
    <t>30/04/1955?</t>
  </si>
  <si>
    <t>2a</t>
  </si>
  <si>
    <t>961MK-4</t>
  </si>
  <si>
    <t>↨</t>
  </si>
  <si>
    <t>2b</t>
  </si>
  <si>
    <t>961MK-6</t>
  </si>
  <si>
    <t>2c</t>
  </si>
  <si>
    <t>962MK-1</t>
  </si>
  <si>
    <t>961MK-5</t>
  </si>
  <si>
    <t>3a</t>
  </si>
  <si>
    <t>962MK-2</t>
  </si>
  <si>
    <t>3b</t>
  </si>
  <si>
    <t>962MK-3</t>
  </si>
  <si>
    <t>3c</t>
  </si>
  <si>
    <t>962MK-4</t>
  </si>
  <si>
    <t>4a</t>
  </si>
  <si>
    <t>962MK-5</t>
  </si>
  <si>
    <t>4b</t>
  </si>
  <si>
    <t>963MK-1</t>
  </si>
  <si>
    <t>4c</t>
  </si>
  <si>
    <t>963MK-3</t>
  </si>
  <si>
    <t>963MK-2</t>
  </si>
  <si>
    <t>5a</t>
  </si>
  <si>
    <t>964/966 - Emperor Charles - Exhibition and his time in Ghent: Paintings</t>
  </si>
  <si>
    <t>964MK</t>
  </si>
  <si>
    <t>?</t>
  </si>
  <si>
    <t>scan</t>
  </si>
  <si>
    <t xml:space="preserve">▬ Flyer N°. nn/55 on. 2 ▬ </t>
  </si>
  <si>
    <t>5b</t>
  </si>
  <si>
    <t>965MK-1</t>
  </si>
  <si>
    <t>5c</t>
  </si>
  <si>
    <t>966MK</t>
  </si>
  <si>
    <t>965MK-2</t>
  </si>
  <si>
    <t>6a</t>
  </si>
  <si>
    <t xml:space="preserve">967 - Poet Emile Verhaeren </t>
  </si>
  <si>
    <t>967MK-1</t>
  </si>
  <si>
    <t>../08/1956</t>
  </si>
  <si>
    <t xml:space="preserve">▬ Flyer N°. nn/55 on. 3 ▬ </t>
  </si>
  <si>
    <t>6b</t>
  </si>
  <si>
    <t>967MK-2</t>
  </si>
  <si>
    <t>6c</t>
  </si>
  <si>
    <t>Brux-Bruss</t>
  </si>
  <si>
    <t>7a</t>
  </si>
  <si>
    <t>968 - Textile exhibition in Brussels</t>
  </si>
  <si>
    <t>968MK</t>
  </si>
  <si>
    <t>7b</t>
  </si>
  <si>
    <t>968MK-2?</t>
  </si>
  <si>
    <t>?scan?</t>
  </si>
  <si>
    <t>8a</t>
  </si>
  <si>
    <t>969/970 - ‘The Foolish Virgin’ by Rik Wouters</t>
  </si>
  <si>
    <t>969MK</t>
  </si>
  <si>
    <t>Antwerpen</t>
  </si>
  <si>
    <t xml:space="preserve">▬ Flyer N°. nn/55 on. 4 ▬ </t>
  </si>
  <si>
    <t>8b</t>
  </si>
  <si>
    <t>970MK</t>
  </si>
  <si>
    <t>9a</t>
  </si>
  <si>
    <t>971/972 - Romanticism in the Liège region</t>
  </si>
  <si>
    <t>971MK</t>
  </si>
  <si>
    <t>Liége</t>
  </si>
  <si>
    <t xml:space="preserve">▬ Flyer N°. nn/55 on. 5 ▬ </t>
  </si>
  <si>
    <t>9b</t>
  </si>
  <si>
    <t>972MK</t>
  </si>
  <si>
    <t>10a</t>
  </si>
  <si>
    <t>973/978 - Inventors</t>
  </si>
  <si>
    <t>973MK</t>
  </si>
  <si>
    <t xml:space="preserve">▬ Flyer N°. nn/55 on. 6 ▬ </t>
  </si>
  <si>
    <t>10b</t>
  </si>
  <si>
    <t>974MK</t>
  </si>
  <si>
    <t>10c</t>
  </si>
  <si>
    <t>975MK</t>
  </si>
  <si>
    <t>Mechelen</t>
  </si>
  <si>
    <t>11a</t>
  </si>
  <si>
    <t>976MK</t>
  </si>
  <si>
    <t>St-Maarten-Latem</t>
  </si>
  <si>
    <t>11b</t>
  </si>
  <si>
    <t>977MK</t>
  </si>
  <si>
    <t>Mussy-la-Ville</t>
  </si>
  <si>
    <t>11c</t>
  </si>
  <si>
    <t>978MK</t>
  </si>
  <si>
    <t>St-Jooste-Ten-Noode</t>
  </si>
  <si>
    <t>12a</t>
  </si>
  <si>
    <t>979/985 - Tuberculosis control - Spring joy</t>
  </si>
  <si>
    <t>979MK</t>
  </si>
  <si>
    <t>Schaarbeek</t>
  </si>
  <si>
    <t xml:space="preserve">▬ Flyer N°. nn/55 on. 7 ▬ </t>
  </si>
  <si>
    <t>12b</t>
  </si>
  <si>
    <t>980MK</t>
  </si>
  <si>
    <t>12c</t>
  </si>
  <si>
    <t>981MK</t>
  </si>
  <si>
    <t>13a</t>
  </si>
  <si>
    <t>982MK</t>
  </si>
  <si>
    <t>13b</t>
  </si>
  <si>
    <t>983MK</t>
  </si>
  <si>
    <t>13c</t>
  </si>
  <si>
    <t>984MK</t>
  </si>
  <si>
    <t>14a</t>
  </si>
  <si>
    <t>985MK</t>
  </si>
  <si>
    <t>15a</t>
  </si>
  <si>
    <t>986 - Belgian Red Cross - ‘Become a blood donor’.</t>
  </si>
  <si>
    <t>986MK</t>
  </si>
  <si>
    <t>&gt;14/01/1956</t>
  </si>
  <si>
    <t xml:space="preserve">▬ Flyer N°. nn/56 on. 1 ▬ </t>
  </si>
  <si>
    <t>15b</t>
  </si>
  <si>
    <t>986MK-2?</t>
  </si>
  <si>
    <t>16a</t>
  </si>
  <si>
    <t>987/989 - 200th anniversary of Mozart's birth.</t>
  </si>
  <si>
    <t>987MK</t>
  </si>
  <si>
    <t xml:space="preserve">▬ Flyer N°. nn/56 on. 2 ▬ </t>
  </si>
  <si>
    <t>16b</t>
  </si>
  <si>
    <t>988MK</t>
  </si>
  <si>
    <t>16c</t>
  </si>
  <si>
    <t>989MK</t>
  </si>
  <si>
    <t>17a</t>
  </si>
  <si>
    <t>990 - Scaldis - Exhibition  in Tournai, Ghent and Antwerp</t>
  </si>
  <si>
    <t>990MK-1</t>
  </si>
  <si>
    <t>Tournay</t>
  </si>
  <si>
    <t xml:space="preserve">▬ Flyer N°. nn/56 on. 3 ▬ </t>
  </si>
  <si>
    <t>17b</t>
  </si>
  <si>
    <t>990MK-2</t>
  </si>
  <si>
    <t>17c</t>
  </si>
  <si>
    <t>990MK-3</t>
  </si>
  <si>
    <t>18a</t>
  </si>
  <si>
    <t>990MK-4</t>
  </si>
  <si>
    <t>18b</t>
  </si>
  <si>
    <t>990MK-5</t>
  </si>
  <si>
    <t>18c</t>
  </si>
  <si>
    <t>990MK-6</t>
  </si>
  <si>
    <t>19a</t>
  </si>
  <si>
    <t>991/993 - Queen Elizabeth</t>
  </si>
  <si>
    <t>991MK</t>
  </si>
  <si>
    <t xml:space="preserve">▬ Flyer N°. nn/56 on. 4 ▬ </t>
  </si>
  <si>
    <t>19b</t>
  </si>
  <si>
    <t>992MK</t>
  </si>
  <si>
    <t>19c</t>
  </si>
  <si>
    <t>993MK</t>
  </si>
  <si>
    <t>20a</t>
  </si>
  <si>
    <t>994/995 - Europe</t>
  </si>
  <si>
    <t>994MK-1</t>
  </si>
  <si>
    <t xml:space="preserve">▬ Flyer N°. nn/56 on. 5 ▬ </t>
  </si>
  <si>
    <t>20b</t>
  </si>
  <si>
    <t>995MK-1</t>
  </si>
  <si>
    <t>994MK-2</t>
  </si>
  <si>
    <t>995MK-2</t>
  </si>
  <si>
    <t>21a</t>
  </si>
  <si>
    <t>996 - Brussels–Luxembourg railway line.</t>
  </si>
  <si>
    <t>996MK-1</t>
  </si>
  <si>
    <t xml:space="preserve">▬ Flyer N°. nn/56 on. 6 ▬ </t>
  </si>
  <si>
    <t>21b</t>
  </si>
  <si>
    <t>996MK-2</t>
  </si>
  <si>
    <t>21c</t>
  </si>
  <si>
    <t>996MK-3?</t>
  </si>
  <si>
    <t>22a</t>
  </si>
  <si>
    <t>997 - Edouard Anseele - Centenary birth of Edouard Anseele (1856-1938)</t>
  </si>
  <si>
    <t>997MK</t>
  </si>
  <si>
    <t xml:space="preserve">▬ Flyer N°. nn/56 on. 7 ▬ </t>
  </si>
  <si>
    <t>22b</t>
  </si>
  <si>
    <t>997MK-2?</t>
  </si>
  <si>
    <t>23a</t>
  </si>
  <si>
    <t>998/1004 - Care - Tuberculosis control. Series ‘Nursing’</t>
  </si>
  <si>
    <t>998MK</t>
  </si>
  <si>
    <t xml:space="preserve">▬ Flyer N°. nn/56 on. 8 ▬ </t>
  </si>
  <si>
    <t>23b</t>
  </si>
  <si>
    <t>999MK</t>
  </si>
  <si>
    <t>23c</t>
  </si>
  <si>
    <t>1000MK</t>
  </si>
  <si>
    <t>24a</t>
  </si>
  <si>
    <t>1001MK</t>
  </si>
  <si>
    <t>24b</t>
  </si>
  <si>
    <t>1002MK</t>
  </si>
  <si>
    <t>24c</t>
  </si>
  <si>
    <t>1003MK</t>
  </si>
  <si>
    <t>25a</t>
  </si>
  <si>
    <t>1004MK</t>
  </si>
  <si>
    <t>26a</t>
  </si>
  <si>
    <t>1005/1007 - Portrait of King Leopold III - Open collar with V and crown type 428</t>
  </si>
  <si>
    <t>1005MK</t>
  </si>
  <si>
    <t>../12/1957</t>
  </si>
  <si>
    <t xml:space="preserve">▬ Flyer N°. nn/56 on. ??? ▬ </t>
  </si>
  <si>
    <t>26b</t>
  </si>
  <si>
    <t>1006MK</t>
  </si>
  <si>
    <t>26c</t>
  </si>
  <si>
    <t>1007MK</t>
  </si>
  <si>
    <t>27a</t>
  </si>
  <si>
    <t xml:space="preserve">1008/1010 - Propaganda - World Exhibition in Brussels, 1958. </t>
  </si>
  <si>
    <t>1008MK</t>
  </si>
  <si>
    <t>&gt;15/04/1957</t>
  </si>
  <si>
    <t xml:space="preserve">▬ Flyer N°. nn/57 on. 1 ▬ </t>
  </si>
  <si>
    <t>27b</t>
  </si>
  <si>
    <t>1008AMK-1</t>
  </si>
  <si>
    <t>1008A</t>
  </si>
  <si>
    <t>27c</t>
  </si>
  <si>
    <t>1008AMK-2</t>
  </si>
  <si>
    <t>28a</t>
  </si>
  <si>
    <t>1009MK</t>
  </si>
  <si>
    <t>28b</t>
  </si>
  <si>
    <t>1010MK</t>
  </si>
  <si>
    <t>29a</t>
  </si>
  <si>
    <t>1011 - Stamp day</t>
  </si>
  <si>
    <t>1011MK</t>
  </si>
  <si>
    <t xml:space="preserve">▬ Flyer N°. nn/57 on. 2 ▬ </t>
  </si>
  <si>
    <t>29b</t>
  </si>
  <si>
    <t>1011MK-2?</t>
  </si>
  <si>
    <t>30a</t>
  </si>
  <si>
    <t>1012 - Sabena - Transport of the 100,000th passenger by the SABENA helicopter service.</t>
  </si>
  <si>
    <t>1012MK</t>
  </si>
  <si>
    <t xml:space="preserve">▬ Flyer N°. nn/57 on. 3 ▬ </t>
  </si>
  <si>
    <t>30b</t>
  </si>
  <si>
    <t>1012MK-2?</t>
  </si>
  <si>
    <t>31a</t>
  </si>
  <si>
    <t>1013/1018 - Famous people - Cultural issue.</t>
  </si>
  <si>
    <t>1013MK</t>
  </si>
  <si>
    <t xml:space="preserve">▬ Flyer N°. nn/57 on. 4 ▬ </t>
  </si>
  <si>
    <t>31b</t>
  </si>
  <si>
    <t>1014MK</t>
  </si>
  <si>
    <t>31c</t>
  </si>
  <si>
    <t>1015MK</t>
  </si>
  <si>
    <t>32a</t>
  </si>
  <si>
    <t>1016MK</t>
  </si>
  <si>
    <t>32b</t>
  </si>
  <si>
    <t>1017MK</t>
  </si>
  <si>
    <t>32c</t>
  </si>
  <si>
    <t>1018MK</t>
  </si>
  <si>
    <t>33a</t>
  </si>
  <si>
    <t>1019 - Fiftieth anniversary of the maritime installations of Bruges and Zeebrugge.</t>
  </si>
  <si>
    <t>1019MK</t>
  </si>
  <si>
    <t>Zeebrugge</t>
  </si>
  <si>
    <t xml:space="preserve">▬ Flyer N°. nn/57 on. 5 ▬ </t>
  </si>
  <si>
    <t>33b</t>
  </si>
  <si>
    <t>1019MK-2?</t>
  </si>
  <si>
    <t>34a</t>
  </si>
  <si>
    <t>1020/1021 - 125th anniversary of the arrival of His Majesty King Leopold I on Belgian soil</t>
  </si>
  <si>
    <t>1020MK</t>
  </si>
  <si>
    <t xml:space="preserve">▬ Flyer N°. nn/57 on. 6 ▬ </t>
  </si>
  <si>
    <t>34b</t>
  </si>
  <si>
    <t>1021MK</t>
  </si>
  <si>
    <t>35a</t>
  </si>
  <si>
    <t>1022/1023 -  Lord Baden Powell</t>
  </si>
  <si>
    <t>1022MK</t>
  </si>
  <si>
    <t xml:space="preserve">▬ Flyer N°. nn/57 on. 7 ▬ </t>
  </si>
  <si>
    <t>35b</t>
  </si>
  <si>
    <t>1023MK</t>
  </si>
  <si>
    <t>36a</t>
  </si>
  <si>
    <t>1024 - Fourth Biennial Sculpture Exhibition in Middelheim Park, Antwerp.</t>
  </si>
  <si>
    <t>1024MK</t>
  </si>
  <si>
    <t xml:space="preserve">▬ Flyer N°. nn/57 on. 8 ▬ </t>
  </si>
  <si>
    <t>36b</t>
  </si>
  <si>
    <t>1024MK-2?</t>
  </si>
  <si>
    <t>37a</t>
  </si>
  <si>
    <t>1025/1026 - Europe. Six ears of corn, symbolising peace and prosperity.</t>
  </si>
  <si>
    <t>1025/26MK</t>
  </si>
  <si>
    <t>1025/26</t>
  </si>
  <si>
    <t xml:space="preserve">▬ Flyer N°. nn/57 on. 9 ▬ </t>
  </si>
  <si>
    <t>37b</t>
  </si>
  <si>
    <t>1026/25MK</t>
  </si>
  <si>
    <t>1026/25</t>
  </si>
  <si>
    <t>37c</t>
  </si>
  <si>
    <t>1026MK</t>
  </si>
  <si>
    <t>1026</t>
  </si>
  <si>
    <t>38a</t>
  </si>
  <si>
    <t>1028/1029P3 - New image of His Majesty King Baudouin wearing glasses: type (Marchand) 924/926</t>
  </si>
  <si>
    <t>1028MK</t>
  </si>
  <si>
    <t xml:space="preserve">▬ Flyer N°. nn/57 on. 10 ▬ </t>
  </si>
  <si>
    <t>38b</t>
  </si>
  <si>
    <t>1029MK</t>
  </si>
  <si>
    <t>39a</t>
  </si>
  <si>
    <t xml:space="preserve">1030/1031 - Belgian South Pole Expedition 1957-58: type no. 1031 with different value and colour </t>
  </si>
  <si>
    <t>1030MK</t>
  </si>
  <si>
    <t>39b</t>
  </si>
  <si>
    <t>1031MK</t>
  </si>
  <si>
    <t>40a</t>
  </si>
  <si>
    <t>1032/1036 - Memorial to General George S. Patton</t>
  </si>
  <si>
    <t>1032MK</t>
  </si>
  <si>
    <t xml:space="preserve">▬ Flyer N°. nn/57 on. 11 ▬ </t>
  </si>
  <si>
    <t>40b</t>
  </si>
  <si>
    <t>1033MK</t>
  </si>
  <si>
    <t>40c</t>
  </si>
  <si>
    <t>1034MK</t>
  </si>
  <si>
    <t>41a</t>
  </si>
  <si>
    <t>1035MK</t>
  </si>
  <si>
    <t>41b</t>
  </si>
  <si>
    <t>1036MK</t>
  </si>
  <si>
    <t>42a</t>
  </si>
  <si>
    <t>1037 - Adolphe Max</t>
  </si>
  <si>
    <t>1037MK</t>
  </si>
  <si>
    <t xml:space="preserve">▬ Flyer N°. nn/57 on. 12 ▬ </t>
  </si>
  <si>
    <t>43b</t>
  </si>
  <si>
    <t>1038 - Queen Elizabeth as a doctor's assistant</t>
  </si>
  <si>
    <t>1038MK</t>
  </si>
  <si>
    <t>44a</t>
  </si>
  <si>
    <t>1039/1045 - Folklore I - Tuberculosis control. Belgian legends.</t>
  </si>
  <si>
    <t>1039MK-1</t>
  </si>
  <si>
    <t>Fosse</t>
  </si>
  <si>
    <t xml:space="preserve">▬ Flyer N°. nn/57 on. 14 ▬ </t>
  </si>
  <si>
    <t>Y en a-t-il d'autres ?</t>
  </si>
  <si>
    <t>44b</t>
  </si>
  <si>
    <t>1040MK-1</t>
  </si>
  <si>
    <t>44c</t>
  </si>
  <si>
    <t>1040MK-2</t>
  </si>
  <si>
    <t>1039MK-2</t>
  </si>
  <si>
    <t>45a</t>
  </si>
  <si>
    <t>1040MK-3</t>
  </si>
  <si>
    <t>Everbodegem</t>
  </si>
  <si>
    <t>45b</t>
  </si>
  <si>
    <t>1041MK</t>
  </si>
  <si>
    <t>45c</t>
  </si>
  <si>
    <t>1042MK</t>
  </si>
  <si>
    <t>Hasselt</t>
  </si>
  <si>
    <t>../../1958</t>
  </si>
  <si>
    <t>46a</t>
  </si>
  <si>
    <t>1043MK</t>
  </si>
  <si>
    <t>Bux-Bruss</t>
  </si>
  <si>
    <t>46b</t>
  </si>
  <si>
    <t>1044MK</t>
  </si>
  <si>
    <t>Brugge</t>
  </si>
  <si>
    <t>46c</t>
  </si>
  <si>
    <t>1045MK</t>
  </si>
  <si>
    <t>Binche</t>
  </si>
  <si>
    <t>47a</t>
  </si>
  <si>
    <t>1046 - Postal Museum Day.</t>
  </si>
  <si>
    <t>1046MK</t>
  </si>
  <si>
    <t>►16/03/1958</t>
  </si>
  <si>
    <t xml:space="preserve">▬ Flyer N°. nn/58 on. 1 ▬ </t>
  </si>
  <si>
    <t>47b</t>
  </si>
  <si>
    <t>1046MK-2?</t>
  </si>
  <si>
    <t>48a</t>
  </si>
  <si>
    <t>1047/1052 - World Exhibition 1958. ‘Expo 58’.</t>
  </si>
  <si>
    <t>1047MK</t>
  </si>
  <si>
    <t>►15/04/1958</t>
  </si>
  <si>
    <t xml:space="preserve">▬ Flyer N°. nn/58 on. 2 ▬ </t>
  </si>
  <si>
    <t>48b</t>
  </si>
  <si>
    <t>1048MK-1</t>
  </si>
  <si>
    <t>48c</t>
  </si>
  <si>
    <t>1048MK-2</t>
  </si>
  <si>
    <t>49a</t>
  </si>
  <si>
    <t>1049MK</t>
  </si>
  <si>
    <t>49b</t>
  </si>
  <si>
    <t>1050MK-1</t>
  </si>
  <si>
    <t>49c</t>
  </si>
  <si>
    <t>1050MK-2</t>
  </si>
  <si>
    <t>50a</t>
  </si>
  <si>
    <t>1051MK-1</t>
  </si>
  <si>
    <t>50b</t>
  </si>
  <si>
    <t>1051MK-2</t>
  </si>
  <si>
    <t>50c</t>
  </si>
  <si>
    <t>1051MK-3</t>
  </si>
  <si>
    <t>51a</t>
  </si>
  <si>
    <t>1051MK-4</t>
  </si>
  <si>
    <t>51b</t>
  </si>
  <si>
    <t>1051MK-5</t>
  </si>
  <si>
    <t>51c</t>
  </si>
  <si>
    <t>1051MK-6</t>
  </si>
  <si>
    <t>52a</t>
  </si>
  <si>
    <t>1051MK-7</t>
  </si>
  <si>
    <t>52b</t>
  </si>
  <si>
    <t>1051MK-8</t>
  </si>
  <si>
    <t>52c</t>
  </si>
  <si>
    <t>1051MK-9?</t>
  </si>
  <si>
    <t>53a</t>
  </si>
  <si>
    <t>1052MK-1</t>
  </si>
  <si>
    <t>53b</t>
  </si>
  <si>
    <t>1052MK-2</t>
  </si>
  <si>
    <t>53c</t>
  </si>
  <si>
    <t>1052MK-3?</t>
  </si>
  <si>
    <t>54a</t>
  </si>
  <si>
    <t>1053/1062 - United Nations at the World Exhibition in Brussels. ‘U.N.O.’</t>
  </si>
  <si>
    <t>1053MK</t>
  </si>
  <si>
    <t>1053</t>
  </si>
  <si>
    <t xml:space="preserve">▬ Flyer N°. nn/58 on. 3 ▬ </t>
  </si>
  <si>
    <t>54b</t>
  </si>
  <si>
    <t>1054MK</t>
  </si>
  <si>
    <t>54c</t>
  </si>
  <si>
    <t>1055MK</t>
  </si>
  <si>
    <t>55a</t>
  </si>
  <si>
    <t>1056MK</t>
  </si>
  <si>
    <t>55b</t>
  </si>
  <si>
    <t>1057MK</t>
  </si>
  <si>
    <t>55c</t>
  </si>
  <si>
    <t>1058MK</t>
  </si>
  <si>
    <t>56a</t>
  </si>
  <si>
    <t>1059MK</t>
  </si>
  <si>
    <t>56b</t>
  </si>
  <si>
    <t>1060MK</t>
  </si>
  <si>
    <t>56c</t>
  </si>
  <si>
    <t>1061MK</t>
  </si>
  <si>
    <t>57a</t>
  </si>
  <si>
    <t>1062MK</t>
  </si>
  <si>
    <t>58a</t>
  </si>
  <si>
    <t>1063 - Centenary of the birth of Eugène Ysaye</t>
  </si>
  <si>
    <t>1063MK-1</t>
  </si>
  <si>
    <t>1063</t>
  </si>
  <si>
    <t xml:space="preserve">▬ Flyer N°. nn/58 on. 4 ▬ </t>
  </si>
  <si>
    <t>58b</t>
  </si>
  <si>
    <t>1063MK-2</t>
  </si>
  <si>
    <t>58c</t>
  </si>
  <si>
    <t>1063MK-3?</t>
  </si>
  <si>
    <t>59a</t>
  </si>
  <si>
    <t>1064/1065 - ‘Europe’ The European Postal Union</t>
  </si>
  <si>
    <t>1064MK-1</t>
  </si>
  <si>
    <t xml:space="preserve">▬ Flyer N°. nn/58 on. 5 ▬ </t>
  </si>
  <si>
    <t>59b</t>
  </si>
  <si>
    <t>1064MK-2</t>
  </si>
  <si>
    <t>59c</t>
  </si>
  <si>
    <t>1065MK</t>
  </si>
  <si>
    <t>60a</t>
  </si>
  <si>
    <t>1064-1065MK</t>
  </si>
  <si>
    <t>1064-1065</t>
  </si>
  <si>
    <t>61a</t>
  </si>
  <si>
    <t>1066/1075 - King Baudouin wearing glasses. Type of no. 924/926 - no. 1075 = type no. 879</t>
  </si>
  <si>
    <t>1071MK</t>
  </si>
  <si>
    <t>1957-1958</t>
  </si>
  <si>
    <t xml:space="preserve">▬ Flyer N°. ??▬ </t>
  </si>
  <si>
    <t>62a</t>
  </si>
  <si>
    <t xml:space="preserve">1076/1081 - Cultural issue. </t>
  </si>
  <si>
    <t>1076MK</t>
  </si>
  <si>
    <t>1076</t>
  </si>
  <si>
    <t xml:space="preserve">▬ Flyer N°. nn/58 on. 6 ▬ </t>
  </si>
  <si>
    <t>62b</t>
  </si>
  <si>
    <t>1077MK</t>
  </si>
  <si>
    <t>62c</t>
  </si>
  <si>
    <t>1078MK</t>
  </si>
  <si>
    <t>63a</t>
  </si>
  <si>
    <t>1079MK</t>
  </si>
  <si>
    <t>63b</t>
  </si>
  <si>
    <t>1080MK</t>
  </si>
  <si>
    <t>63c</t>
  </si>
  <si>
    <t>1081MK</t>
  </si>
  <si>
    <t>64a</t>
  </si>
  <si>
    <t>1082/1088 - Folklore II - ‘Antitering’: Combating tuberculosis. Belgian legends.</t>
  </si>
  <si>
    <t>1082MK</t>
  </si>
  <si>
    <t>1082</t>
  </si>
  <si>
    <t>Hoogstraten</t>
  </si>
  <si>
    <t xml:space="preserve">▬ Flyer N°. nn/58 on. 7 ▬ </t>
  </si>
  <si>
    <t>64b</t>
  </si>
  <si>
    <t>1083MK</t>
  </si>
  <si>
    <t>Nivelles</t>
  </si>
  <si>
    <t>64c</t>
  </si>
  <si>
    <t>1084MK</t>
  </si>
  <si>
    <t>Ruten</t>
  </si>
  <si>
    <t>65a</t>
  </si>
  <si>
    <t>1085MK</t>
  </si>
  <si>
    <t>Veeurne</t>
  </si>
  <si>
    <t>65b</t>
  </si>
  <si>
    <t>1086MK</t>
  </si>
  <si>
    <t>St-Séverin</t>
  </si>
  <si>
    <t>65c</t>
  </si>
  <si>
    <t>1087MK</t>
  </si>
  <si>
    <t>Jumet</t>
  </si>
  <si>
    <t>66a</t>
  </si>
  <si>
    <t>1088MK</t>
  </si>
  <si>
    <t>Arlon</t>
  </si>
  <si>
    <t>67a</t>
  </si>
  <si>
    <t>1089 - Human Rights</t>
  </si>
  <si>
    <t>1089MK-1</t>
  </si>
  <si>
    <t xml:space="preserve">▬ flyer N°. nn/58 on 8 ▬ </t>
  </si>
  <si>
    <t>67b</t>
  </si>
  <si>
    <t>1089MK-3</t>
  </si>
  <si>
    <t>67c</t>
  </si>
  <si>
    <t>1089MK-5</t>
  </si>
  <si>
    <t>1089MK-2</t>
  </si>
  <si>
    <t>1089MK-4</t>
  </si>
  <si>
    <t>68a</t>
  </si>
  <si>
    <t>1093 - Stamp day</t>
  </si>
  <si>
    <t>1093MK</t>
  </si>
  <si>
    <t>1093</t>
  </si>
  <si>
    <t>►15/03/1959</t>
  </si>
  <si>
    <t xml:space="preserve">▬ flyer N°. nn/59 on 2 ▬ </t>
  </si>
  <si>
    <t>68b</t>
  </si>
  <si>
    <t>1093MK-2?</t>
  </si>
  <si>
    <t>69a</t>
  </si>
  <si>
    <t>1090/1092 - Europe of the Heart</t>
  </si>
  <si>
    <t>1090MK</t>
  </si>
  <si>
    <t xml:space="preserve">▬ flyer N°. nn/59 on 1 ▬ </t>
  </si>
  <si>
    <t>69b</t>
  </si>
  <si>
    <t>1091MK</t>
  </si>
  <si>
    <t>69c</t>
  </si>
  <si>
    <t>1092MK</t>
  </si>
  <si>
    <t>.</t>
  </si>
  <si>
    <t>70a</t>
  </si>
  <si>
    <t>1094/1095 - OTAN</t>
  </si>
  <si>
    <t>1094MK</t>
  </si>
  <si>
    <t>1094</t>
  </si>
  <si>
    <t xml:space="preserve">▬ flyer N°. nn/59 on 3 ▬ </t>
  </si>
  <si>
    <t>70b</t>
  </si>
  <si>
    <t>1095MK</t>
  </si>
  <si>
    <t>71a</t>
  </si>
  <si>
    <t>1096/1101 - Red Cross</t>
  </si>
  <si>
    <t>1096MK</t>
  </si>
  <si>
    <t>1096</t>
  </si>
  <si>
    <t xml:space="preserve">▬ flyer N°. nn/59 on 4 ▬ </t>
  </si>
  <si>
    <t>71b</t>
  </si>
  <si>
    <t>1097MK</t>
  </si>
  <si>
    <t>71c</t>
  </si>
  <si>
    <t>1098MK</t>
  </si>
  <si>
    <t>72a</t>
  </si>
  <si>
    <t>1099MK</t>
  </si>
  <si>
    <t>72b</t>
  </si>
  <si>
    <t>1100MK</t>
  </si>
  <si>
    <t>72c</t>
  </si>
  <si>
    <t>1101MK-1</t>
  </si>
  <si>
    <t>73a</t>
  </si>
  <si>
    <t>1101MK-2</t>
  </si>
  <si>
    <t>74a</t>
  </si>
  <si>
    <t>1102/1107 - Cultural issue</t>
  </si>
  <si>
    <t>1102MK</t>
  </si>
  <si>
    <t>1102</t>
  </si>
  <si>
    <t>&gt;4/07/1959</t>
  </si>
  <si>
    <t xml:space="preserve">▬ flyer N°. nn/59 on 5 ▬ </t>
  </si>
  <si>
    <t>74b</t>
  </si>
  <si>
    <t>1103MK</t>
  </si>
  <si>
    <t>74c</t>
  </si>
  <si>
    <t>1104MK</t>
  </si>
  <si>
    <t>75a</t>
  </si>
  <si>
    <t>1105MK</t>
  </si>
  <si>
    <t>75b</t>
  </si>
  <si>
    <t>1106MK</t>
  </si>
  <si>
    <t>75c</t>
  </si>
  <si>
    <t>1107MK</t>
  </si>
  <si>
    <t>76a</t>
  </si>
  <si>
    <t>1108 - Oudenaarde Town Hall.</t>
  </si>
  <si>
    <t>1108MK-1</t>
  </si>
  <si>
    <t>1108</t>
  </si>
  <si>
    <t>Oudenaarde</t>
  </si>
  <si>
    <t xml:space="preserve">▬ flyer N°. nn/59 on 6 ▬ </t>
  </si>
  <si>
    <t>76b</t>
  </si>
  <si>
    <t>1108MK-2</t>
  </si>
  <si>
    <t>76c</t>
  </si>
  <si>
    <t>1108MK-3?</t>
  </si>
  <si>
    <t>77a</t>
  </si>
  <si>
    <t>1109/1110 - Pope Adrian VI.</t>
  </si>
  <si>
    <t>1109MK</t>
  </si>
  <si>
    <t>1109</t>
  </si>
  <si>
    <t>Leuven</t>
  </si>
  <si>
    <t xml:space="preserve">▬ flyer N°. nn/59 on 7 ▬ </t>
  </si>
  <si>
    <t>77b</t>
  </si>
  <si>
    <t>1110MK</t>
  </si>
  <si>
    <t>78a</t>
  </si>
  <si>
    <t>1111/1112 - Europe -  Chain with six links.</t>
  </si>
  <si>
    <t>1111MK-1</t>
  </si>
  <si>
    <t>1111</t>
  </si>
  <si>
    <t xml:space="preserve">▬ flyer N°. nn/59 on 8 ▬ </t>
  </si>
  <si>
    <t>78b</t>
  </si>
  <si>
    <t>1112MK-1</t>
  </si>
  <si>
    <t>78c</t>
  </si>
  <si>
    <t>1111/12MK</t>
  </si>
  <si>
    <t>1111/12</t>
  </si>
  <si>
    <t>1111MK-2</t>
  </si>
  <si>
    <t>1112MK-2</t>
  </si>
  <si>
    <t>79a</t>
  </si>
  <si>
    <t>1113 - Sabena puts the Boeing 707 into service.</t>
  </si>
  <si>
    <t>1113MK-1</t>
  </si>
  <si>
    <t>1113</t>
  </si>
  <si>
    <t xml:space="preserve">▬ flyer N°. nn/59 on 9 ▬ </t>
  </si>
  <si>
    <t>80c</t>
  </si>
  <si>
    <t>1121 - Stamp day</t>
  </si>
  <si>
    <t>1121MK</t>
  </si>
  <si>
    <t>Kortrijk</t>
  </si>
  <si>
    <t>81a</t>
  </si>
  <si>
    <t>1114/1120 - Folklore III - ‘Antiterring’: Combating tuberculosis. Belgian legends.</t>
  </si>
  <si>
    <t>1114/20MK</t>
  </si>
  <si>
    <t>1114/20</t>
  </si>
  <si>
    <t>&gt;5/12/1959</t>
  </si>
  <si>
    <t xml:space="preserve">▬ flyer N°. nn/59 on 10 ▬ </t>
  </si>
  <si>
    <t>82a</t>
  </si>
  <si>
    <t>1114MK</t>
  </si>
  <si>
    <t>1114</t>
  </si>
  <si>
    <t>82b</t>
  </si>
  <si>
    <t>1115MK</t>
  </si>
  <si>
    <t>82c</t>
  </si>
  <si>
    <t>1116MK</t>
  </si>
  <si>
    <t>83a</t>
  </si>
  <si>
    <t>1117MK</t>
  </si>
  <si>
    <t>Stavelot</t>
  </si>
  <si>
    <t>83b</t>
  </si>
  <si>
    <t>1118MK</t>
  </si>
  <si>
    <t>83c</t>
  </si>
  <si>
    <t>1119MK</t>
  </si>
  <si>
    <t>84a</t>
  </si>
  <si>
    <t>1120MK</t>
  </si>
  <si>
    <t>85a</t>
  </si>
  <si>
    <t>1122/1124 - Ghent Flower Show II.</t>
  </si>
  <si>
    <t>1122MK</t>
  </si>
  <si>
    <t>1122</t>
  </si>
  <si>
    <t>▬ flyer N°. nn/60 on 2 ▬</t>
  </si>
  <si>
    <t>85b</t>
  </si>
  <si>
    <t>1123MK-1</t>
  </si>
  <si>
    <t>85c</t>
  </si>
  <si>
    <t>1124MK</t>
  </si>
  <si>
    <t>1123MK-2</t>
  </si>
  <si>
    <t>86a</t>
  </si>
  <si>
    <t>1125/1127 - World Refugee Year.</t>
  </si>
  <si>
    <t>1125MK</t>
  </si>
  <si>
    <t>1125</t>
  </si>
  <si>
    <t>▬ flyer N°. nn/60 on 3 ▬</t>
  </si>
  <si>
    <t>86b</t>
  </si>
  <si>
    <t>1126MK</t>
  </si>
  <si>
    <t>86c</t>
  </si>
  <si>
    <t>1127MK</t>
  </si>
  <si>
    <t>87a</t>
  </si>
  <si>
    <t>1128/1130 - World Refugee Year. (colours and size changed from block BL32</t>
  </si>
  <si>
    <t>1128MK</t>
  </si>
  <si>
    <t>1128</t>
  </si>
  <si>
    <t>87b</t>
  </si>
  <si>
    <t>1129MK</t>
  </si>
  <si>
    <t>87c</t>
  </si>
  <si>
    <t>1130MK</t>
  </si>
  <si>
    <t>88a</t>
  </si>
  <si>
    <t>1131/1132 - 75th Anniversary of the Belgian Socialist Party - Monument to Labour.</t>
  </si>
  <si>
    <t>1131MK</t>
  </si>
  <si>
    <t>1131</t>
  </si>
  <si>
    <t>&gt;30/04/1960</t>
  </si>
  <si>
    <t>▬ flyer N°. nn/60 on 4 ▬</t>
  </si>
  <si>
    <t>88b</t>
  </si>
  <si>
    <t>1132MK-1</t>
  </si>
  <si>
    <t>88c</t>
  </si>
  <si>
    <t>1132MK-3</t>
  </si>
  <si>
    <t>1132MK-2</t>
  </si>
  <si>
    <t>89a</t>
  </si>
  <si>
    <t>1133/1138 - Parachuting.</t>
  </si>
  <si>
    <t>1133MK-1</t>
  </si>
  <si>
    <t>1133</t>
  </si>
  <si>
    <t>&gt;11/06/1960</t>
  </si>
  <si>
    <t>▬ flyer N°. nn/60 on 5 ▬</t>
  </si>
  <si>
    <t>89b</t>
  </si>
  <si>
    <t>1134MK-2</t>
  </si>
  <si>
    <t>89c</t>
  </si>
  <si>
    <t>1135MK-1</t>
  </si>
  <si>
    <t>90a</t>
  </si>
  <si>
    <t>1136MK-2</t>
  </si>
  <si>
    <t>90b</t>
  </si>
  <si>
    <t>1137MK-1</t>
  </si>
  <si>
    <t>90c</t>
  </si>
  <si>
    <t>1138MK-2</t>
  </si>
  <si>
    <t>91a</t>
  </si>
  <si>
    <t>1139/1146 - Independence of Congo - According to documents from Inforcongo.</t>
  </si>
  <si>
    <t>1139MK</t>
  </si>
  <si>
    <t>1139</t>
  </si>
  <si>
    <t xml:space="preserve">▬ flyer N°. nn/60 on 6 </t>
  </si>
  <si>
    <t>91b</t>
  </si>
  <si>
    <t>1140MK</t>
  </si>
  <si>
    <t>91c</t>
  </si>
  <si>
    <t>1141MK</t>
  </si>
  <si>
    <t>92a</t>
  </si>
  <si>
    <t>1142MK</t>
  </si>
  <si>
    <t>92b</t>
  </si>
  <si>
    <t>1143MK</t>
  </si>
  <si>
    <t>92c</t>
  </si>
  <si>
    <t>1144MK</t>
  </si>
  <si>
    <t>93a</t>
  </si>
  <si>
    <t>1145MK</t>
  </si>
  <si>
    <t>93b</t>
  </si>
  <si>
    <t>1146MK</t>
  </si>
  <si>
    <t>94a</t>
  </si>
  <si>
    <t>1147/1149 - Air bridge. National Committee Congo.</t>
  </si>
  <si>
    <t>1147MK</t>
  </si>
  <si>
    <t>1147</t>
  </si>
  <si>
    <t>▬ flyer N°. nn/60 on 7 ▬</t>
  </si>
  <si>
    <t>94b</t>
  </si>
  <si>
    <t>1148MK</t>
  </si>
  <si>
    <t>94c</t>
  </si>
  <si>
    <t>1149MK</t>
  </si>
  <si>
    <t>95a</t>
  </si>
  <si>
    <t>1150/1151 - Europe.</t>
  </si>
  <si>
    <t>1150MK-1</t>
  </si>
  <si>
    <t>1150</t>
  </si>
  <si>
    <t>▬ flyer N°. nn/60 on 8 ▬</t>
  </si>
  <si>
    <t>Is there also a 1152MK-2?</t>
  </si>
  <si>
    <t>95b</t>
  </si>
  <si>
    <t>1150MK-2</t>
  </si>
  <si>
    <t>95c</t>
  </si>
  <si>
    <t>1151MK</t>
  </si>
  <si>
    <t>96a</t>
  </si>
  <si>
    <t>1152/1152A - Youth Philately</t>
  </si>
  <si>
    <t>1152MK-1</t>
  </si>
  <si>
    <t>1152</t>
  </si>
  <si>
    <t>&gt;1/10/1960</t>
  </si>
  <si>
    <t>▬ flyer N°. nn/60 on 9 ▬</t>
  </si>
  <si>
    <t>96b</t>
  </si>
  <si>
    <t>1152MK-2</t>
  </si>
  <si>
    <t>96c</t>
  </si>
  <si>
    <t>1152MK-3</t>
  </si>
  <si>
    <t>97a</t>
  </si>
  <si>
    <t>1153/1158 - Unicef</t>
  </si>
  <si>
    <t>1153MK</t>
  </si>
  <si>
    <t>1153</t>
  </si>
  <si>
    <t>▬ flyer N°. nn/60 on 10 ▬</t>
  </si>
  <si>
    <t>97b</t>
  </si>
  <si>
    <t>1154MK</t>
  </si>
  <si>
    <t>97c</t>
  </si>
  <si>
    <t>1155MK</t>
  </si>
  <si>
    <t>98a</t>
  </si>
  <si>
    <t>1156MK</t>
  </si>
  <si>
    <t>98b</t>
  </si>
  <si>
    <t>1157MK</t>
  </si>
  <si>
    <t>98c</t>
  </si>
  <si>
    <t>1158MK</t>
  </si>
  <si>
    <t>99a</t>
  </si>
  <si>
    <t>1159/1162 - Centenary of the Municipal Credit of Belgium. (Image by Hubert Frère Orban)</t>
  </si>
  <si>
    <t>1159/1160MK</t>
  </si>
  <si>
    <t>1159/1160</t>
  </si>
  <si>
    <t>&gt;15/10/1960</t>
  </si>
  <si>
    <t>▬ folder on pdn/60 on 11 ▬</t>
  </si>
  <si>
    <t>2 stamps/MC</t>
  </si>
  <si>
    <t>99b</t>
  </si>
  <si>
    <t>1161/1162MK</t>
  </si>
  <si>
    <t>1161/1162</t>
  </si>
  <si>
    <t>99c</t>
  </si>
  <si>
    <t>1159MK</t>
  </si>
  <si>
    <t>100a</t>
  </si>
  <si>
    <t>1160MK</t>
  </si>
  <si>
    <t>100b</t>
  </si>
  <si>
    <t>1161MK</t>
  </si>
  <si>
    <t>100c</t>
  </si>
  <si>
    <t>1162MK</t>
  </si>
  <si>
    <t>101a</t>
  </si>
  <si>
    <t>1163/1168 - Arts and crafts - ‘Antitering’: Tuberculosis control.</t>
  </si>
  <si>
    <t>1163MK</t>
  </si>
  <si>
    <t>1163</t>
  </si>
  <si>
    <t>&gt;5/12/1960</t>
  </si>
  <si>
    <t>▬ flyer N°. nn/60 on 12 ▬</t>
  </si>
  <si>
    <t>101b</t>
  </si>
  <si>
    <t>1164MK</t>
  </si>
  <si>
    <t>101c</t>
  </si>
  <si>
    <t>1165MK</t>
  </si>
  <si>
    <t>102a</t>
  </si>
  <si>
    <t>1166MK</t>
  </si>
  <si>
    <t>102b</t>
  </si>
  <si>
    <t>1167MK</t>
  </si>
  <si>
    <t>102c</t>
  </si>
  <si>
    <t>1168MK</t>
  </si>
  <si>
    <t>103a</t>
  </si>
  <si>
    <t>1169/1171 - Royal wedding</t>
  </si>
  <si>
    <t>1169MK-1</t>
  </si>
  <si>
    <t>&gt;13/12/1960</t>
  </si>
  <si>
    <t>▬ flyer N°. nn/60 on 13 ▬</t>
  </si>
  <si>
    <t>103b</t>
  </si>
  <si>
    <t>1169MK-2</t>
  </si>
  <si>
    <t>103c</t>
  </si>
  <si>
    <t>1169MK-3</t>
  </si>
  <si>
    <t>104a</t>
  </si>
  <si>
    <t>1169MK-4</t>
  </si>
  <si>
    <t>1169</t>
  </si>
  <si>
    <t>104b</t>
  </si>
  <si>
    <t>1170MK</t>
  </si>
  <si>
    <t>104c</t>
  </si>
  <si>
    <t>1171MK?</t>
  </si>
  <si>
    <t>105a</t>
  </si>
  <si>
    <t>1169MK-5</t>
  </si>
  <si>
    <t>105b</t>
  </si>
  <si>
    <t>1169MK-6</t>
  </si>
  <si>
    <t>105c</t>
  </si>
  <si>
    <t>1169MK-7</t>
  </si>
  <si>
    <t>106a</t>
  </si>
  <si>
    <t>1169(4x)MK</t>
  </si>
  <si>
    <t>1169(4x)</t>
  </si>
  <si>
    <t>Deurne</t>
  </si>
  <si>
    <t>postmark on the card</t>
  </si>
  <si>
    <r>
      <t>Ø</t>
    </r>
    <r>
      <rPr>
        <b/>
        <sz val="14"/>
        <rFont val="Calibri"/>
        <family val="2"/>
        <scheme val="minor"/>
      </rPr>
      <t xml:space="preserve"> 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</si>
  <si>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</si>
  <si>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↔</t>
    </r>
  </si>
  <si>
    <t>pg N°</t>
  </si>
  <si>
    <t xml:space="preserve"> 1174 - 400th Anniversary of Birth of Nicolaus Rockox,mayor of Antwerp</t>
  </si>
  <si>
    <t xml:space="preserve"> 1174MK-1</t>
  </si>
  <si>
    <t xml:space="preserve"> 1174</t>
  </si>
  <si>
    <t>&gt;18/03/1961</t>
  </si>
  <si>
    <t xml:space="preserve"> ▬ flyer Nr. gn/61: vno. 1 ▬</t>
  </si>
  <si>
    <t xml:space="preserve"> 1174MK-2</t>
  </si>
  <si>
    <t xml:space="preserve"> 1174MK-3</t>
  </si>
  <si>
    <t>1175 - Dag van de postzegel - Het zegel van schepen Jan Bode.</t>
  </si>
  <si>
    <t>1175MK</t>
  </si>
  <si>
    <t>Roeselare</t>
  </si>
  <si>
    <t>&gt;16/03/1961</t>
  </si>
  <si>
    <t xml:space="preserve">▬  flyer Nr. gn/61: vnr. 2 ▬ </t>
  </si>
  <si>
    <t>1175MK-2?</t>
  </si>
  <si>
    <t>1176/1181 - Kulturele uitgifte. Personaliteiten.</t>
  </si>
  <si>
    <t>1176MK-1</t>
  </si>
  <si>
    <t xml:space="preserve">▬  flyer Nr. gn/61: vnr. 3 ▬ </t>
  </si>
  <si>
    <t>1176MK-2</t>
  </si>
  <si>
    <t>Malmedy</t>
  </si>
  <si>
    <t>&gt;22/04/61</t>
  </si>
  <si>
    <t>1177MK-1</t>
  </si>
  <si>
    <t>Ougrée</t>
  </si>
  <si>
    <t>1177MK-2</t>
  </si>
  <si>
    <t>Bouchout</t>
  </si>
  <si>
    <t>1178MK-1</t>
  </si>
  <si>
    <t>1178MK-2</t>
  </si>
  <si>
    <t>1179MK-1</t>
  </si>
  <si>
    <t>1179MK-2</t>
  </si>
  <si>
    <t>1180MK-1</t>
  </si>
  <si>
    <t>1180MK-2</t>
  </si>
  <si>
    <t>Ecoussines</t>
  </si>
  <si>
    <t>1181MK-1</t>
  </si>
  <si>
    <t>1182MK-1</t>
  </si>
  <si>
    <t>1182</t>
  </si>
  <si>
    <t xml:space="preserve">▬  flyer Nr. gn/61: vnr. 4 ▬ </t>
  </si>
  <si>
    <t>1182MK-2</t>
  </si>
  <si>
    <t>&gt;3/06/1961</t>
  </si>
  <si>
    <t>7c</t>
  </si>
  <si>
    <t>1182MK-3?</t>
  </si>
  <si>
    <t xml:space="preserve">1182/1187 - Dieren ten bate van filantropische werken. Zoo van Antwerpen I. </t>
  </si>
  <si>
    <t>1183MK-1</t>
  </si>
  <si>
    <t>1183MK-2</t>
  </si>
  <si>
    <t>8c</t>
  </si>
  <si>
    <t>1183MK-3?</t>
  </si>
  <si>
    <t>1184MK-1</t>
  </si>
  <si>
    <t>1184MK-2</t>
  </si>
  <si>
    <t>9c</t>
  </si>
  <si>
    <t>1184MK-3</t>
  </si>
  <si>
    <t>KCC ↔</t>
  </si>
  <si>
    <t>1185MK-1</t>
  </si>
  <si>
    <t>Are there any others?</t>
  </si>
  <si>
    <t>1185MK-2</t>
  </si>
  <si>
    <t>1185MK-3</t>
  </si>
  <si>
    <t>1186MK-1</t>
  </si>
  <si>
    <t>22/12/62?</t>
  </si>
  <si>
    <t>1186MK-3</t>
  </si>
  <si>
    <t>1186MK-4</t>
  </si>
  <si>
    <t>1186MK-2</t>
  </si>
  <si>
    <t>Ø ↨</t>
  </si>
  <si>
    <t>&gt;3-4/06/1961</t>
  </si>
  <si>
    <t>1187MK-1</t>
  </si>
  <si>
    <t>1187MK-2?</t>
  </si>
  <si>
    <t>1187MK-3?</t>
  </si>
  <si>
    <t>1188/1190 - 4de eeuwfeest van Mechelen tot zetel van het aartsbisdom</t>
  </si>
  <si>
    <t>1188MK-1</t>
  </si>
  <si>
    <t>1188</t>
  </si>
  <si>
    <t>&gt;29/07/1961</t>
  </si>
  <si>
    <t xml:space="preserve">▬  flyer Nr. gn/61: vnr. 5 ▬ </t>
  </si>
  <si>
    <t>1188MK-2</t>
  </si>
  <si>
    <t>1188MK-3</t>
  </si>
  <si>
    <t>1189MK-1</t>
  </si>
  <si>
    <t>14b</t>
  </si>
  <si>
    <t>1189MK-2</t>
  </si>
  <si>
    <t>14c</t>
  </si>
  <si>
    <t>1189MK-3?</t>
  </si>
  <si>
    <t>1190MK-1</t>
  </si>
  <si>
    <t>1190MK-2?</t>
  </si>
  <si>
    <t>15c</t>
  </si>
  <si>
    <t>1190MK-3?</t>
  </si>
  <si>
    <t>1191/1192 - 50e Conferentie van de Interparlementaire Unie: Gevel van  Natieplaats in Brussel</t>
  </si>
  <si>
    <t>1191MK</t>
  </si>
  <si>
    <t>1191</t>
  </si>
  <si>
    <t xml:space="preserve">▬  flyer N°. nn/61: on. 6 ▬ </t>
  </si>
  <si>
    <t>1192MK</t>
  </si>
  <si>
    <t>1193/1194 - Europa - 19 Duiven in vlucht die de 19 CEPT landen voorstellen.</t>
  </si>
  <si>
    <t>1193MK-1</t>
  </si>
  <si>
    <t>1193</t>
  </si>
  <si>
    <t>Anderlecht</t>
  </si>
  <si>
    <t>&gt;16/9/1961</t>
  </si>
  <si>
    <t xml:space="preserve">▬  flyer Nr. gn/61: vnr. 7 ▬ </t>
  </si>
  <si>
    <t>1193MK-2</t>
  </si>
  <si>
    <t>1194MK-1</t>
  </si>
  <si>
    <t>1194MK-2</t>
  </si>
  <si>
    <t>1993/94MK</t>
  </si>
  <si>
    <t>1993/94</t>
  </si>
  <si>
    <t>1195/1197 - België en Euratom in Mol.</t>
  </si>
  <si>
    <t>1195MK</t>
  </si>
  <si>
    <t>1195</t>
  </si>
  <si>
    <t>&gt;8/11/1961</t>
  </si>
  <si>
    <t xml:space="preserve">▬  flyer Nr. gn/61: vnr. 8 ▬ </t>
  </si>
  <si>
    <t>1196MK</t>
  </si>
  <si>
    <t>Mol</t>
  </si>
  <si>
    <t>1197MK</t>
  </si>
  <si>
    <t>1198/1203 - Tuberculosebestrijding - Moeder en kind. Schilderijen van Belgische meesters.</t>
  </si>
  <si>
    <t>1198MK-1</t>
  </si>
  <si>
    <t>1198</t>
  </si>
  <si>
    <t>Charleroi</t>
  </si>
  <si>
    <t>&lt;2/12/1961</t>
  </si>
  <si>
    <t xml:space="preserve">▬  flyer Nr. gn/61: vnr. 9 ▬ </t>
  </si>
  <si>
    <t>1199MK</t>
  </si>
  <si>
    <t>20c</t>
  </si>
  <si>
    <t>1200MK</t>
  </si>
  <si>
    <t>1198MK-2</t>
  </si>
  <si>
    <t>&gt;2-3/12/1961</t>
  </si>
  <si>
    <t>1201MK</t>
  </si>
  <si>
    <t>1202MK</t>
  </si>
  <si>
    <t>1203MK</t>
  </si>
  <si>
    <t>1204 - Eeuwfeest van de geboorte van de architect Baron Horta.</t>
  </si>
  <si>
    <t>1204MK-1</t>
  </si>
  <si>
    <t>1204</t>
  </si>
  <si>
    <t xml:space="preserve">▬  flyer Nr. gn/62: vnr. 1 ▬ </t>
  </si>
  <si>
    <t>1204MK-2?</t>
  </si>
  <si>
    <t>1205/1211 - Kulturele uitgifte. Meesterwerken van de bouwkunde.</t>
  </si>
  <si>
    <t>1205MK</t>
  </si>
  <si>
    <t>1205</t>
  </si>
  <si>
    <t xml:space="preserve">▬  flyer Nr. gn/62: vnr. 2 ▬ </t>
  </si>
  <si>
    <t>1206MK-1</t>
  </si>
  <si>
    <t>1206MK-2</t>
  </si>
  <si>
    <t>Ø</t>
  </si>
  <si>
    <t>Bruss-Brux</t>
  </si>
  <si>
    <t>1207MK-1</t>
  </si>
  <si>
    <t>Tongeren</t>
  </si>
  <si>
    <t>1207MK-2</t>
  </si>
  <si>
    <t>1208MK</t>
  </si>
  <si>
    <t>Soignies</t>
  </si>
  <si>
    <t>25b</t>
  </si>
  <si>
    <t>25c</t>
  </si>
  <si>
    <t>Ieper</t>
  </si>
  <si>
    <t>1212 - Dag van de Postzegel.</t>
  </si>
  <si>
    <t>1212MK</t>
  </si>
  <si>
    <t>1212</t>
  </si>
  <si>
    <t>&gt;25/03/1962</t>
  </si>
  <si>
    <t xml:space="preserve">▬  flyer Nr. gn/62: vnr. 3 ▬ </t>
  </si>
  <si>
    <t>1212MK-2?</t>
  </si>
  <si>
    <t>1213 - 450e Verjaardag  geboorte van Gerard De Kremer (1512-1594), genaamd "Mercator".</t>
  </si>
  <si>
    <t>1213MK-1</t>
  </si>
  <si>
    <t>1213</t>
  </si>
  <si>
    <t>Rupelmonde</t>
  </si>
  <si>
    <t>&gt;14/4/1962</t>
  </si>
  <si>
    <t xml:space="preserve">▬  flyer Nr. gn/62: vnr. 4 ▬ </t>
  </si>
  <si>
    <t>1213MK-2</t>
  </si>
  <si>
    <t>1213MK-3</t>
  </si>
  <si>
    <t>1214/1215 - Herdenking Gochet &amp; Triest</t>
  </si>
  <si>
    <t>1214MK-1</t>
  </si>
  <si>
    <t>1214</t>
  </si>
  <si>
    <t>Taminnes</t>
  </si>
  <si>
    <t>&gt;19/5/1962</t>
  </si>
  <si>
    <t xml:space="preserve">▬  flyer Nr. gn/62: vnr. 5 ▬ </t>
  </si>
  <si>
    <t>1214MK-2</t>
  </si>
  <si>
    <t>28c</t>
  </si>
  <si>
    <t>1215MK-2</t>
  </si>
  <si>
    <t>1215MK-1</t>
  </si>
  <si>
    <t>&gt;19-20/05/1962</t>
  </si>
  <si>
    <t>1216/1221 - Filantropische Serie. Zoo van Antwerpen II: "Vogels".</t>
  </si>
  <si>
    <t>1216MK-1</t>
  </si>
  <si>
    <t>1216</t>
  </si>
  <si>
    <t xml:space="preserve">▬  flyer Nr. gn/62: vnr. 6 ▬ </t>
  </si>
  <si>
    <t>1216MK-2</t>
  </si>
  <si>
    <t>29c</t>
  </si>
  <si>
    <t>1216MK-3?</t>
  </si>
  <si>
    <t>1217MK-1</t>
  </si>
  <si>
    <t>&gt;23/6/1962</t>
  </si>
  <si>
    <t>1217MK-2</t>
  </si>
  <si>
    <t>30c</t>
  </si>
  <si>
    <t>1217MK-3?</t>
  </si>
  <si>
    <t>1218MK-1</t>
  </si>
  <si>
    <t>1218MK-2</t>
  </si>
  <si>
    <t>1218MK-3?</t>
  </si>
  <si>
    <t>1219MK-1</t>
  </si>
  <si>
    <t>1219MK-2</t>
  </si>
  <si>
    <t>1219MK-3?</t>
  </si>
  <si>
    <t>1220MK-1</t>
  </si>
  <si>
    <t>1220MK-2</t>
  </si>
  <si>
    <t>33c</t>
  </si>
  <si>
    <t>1220MK-3</t>
  </si>
  <si>
    <t>1221MK-1?</t>
  </si>
  <si>
    <t>1221MK-2</t>
  </si>
  <si>
    <t>34c</t>
  </si>
  <si>
    <t>1221MK-3?</t>
  </si>
  <si>
    <t>1222/1223 - Europa. Jonge boom met 19 bladeren.</t>
  </si>
  <si>
    <t>1222MK-1</t>
  </si>
  <si>
    <t>1222</t>
  </si>
  <si>
    <t>&gt;15/9/1962</t>
  </si>
  <si>
    <t xml:space="preserve">▬  flyer Nr. gn/62: vnr. 7 ▬ </t>
  </si>
  <si>
    <t>1222MK-2</t>
  </si>
  <si>
    <t>1223MK-1</t>
  </si>
  <si>
    <t>1223MK-2</t>
  </si>
  <si>
    <t>La Louvéire</t>
  </si>
  <si>
    <t>&gt;16/9/1962</t>
  </si>
  <si>
    <t>1224 - Concentratiekampen.</t>
  </si>
  <si>
    <t>1224MK-1</t>
  </si>
  <si>
    <t>1224</t>
  </si>
  <si>
    <t>&gt;16/09/1962</t>
  </si>
  <si>
    <t xml:space="preserve">▬  flyer Nr. gn/62: vnr. 8 ▬ </t>
  </si>
  <si>
    <t>1224MK-2?</t>
  </si>
  <si>
    <t>1225/1230 - Het gehandicapte kind.  Ten bate van de gespecialiseerde instellingen.</t>
  </si>
  <si>
    <t>1225MK-1</t>
  </si>
  <si>
    <t>1225</t>
  </si>
  <si>
    <t xml:space="preserve">▬  flyer Nr. gn/62: vnr. 9 ▬ </t>
  </si>
  <si>
    <t>1225MK-2</t>
  </si>
  <si>
    <t>38c</t>
  </si>
  <si>
    <t>1225MK-3</t>
  </si>
  <si>
    <t>39c</t>
  </si>
  <si>
    <t>1231/1232 - De rechten van de mens</t>
  </si>
  <si>
    <t>1231MK-1</t>
  </si>
  <si>
    <t>1231</t>
  </si>
  <si>
    <t>&gt;25/11/1962</t>
  </si>
  <si>
    <t xml:space="preserve">▬  flyer Nr. gn/62: vnr 10 ▬ </t>
  </si>
  <si>
    <t>1231MK-2</t>
  </si>
  <si>
    <t>&gt;24/11/1962</t>
  </si>
  <si>
    <t>1231MK-3?</t>
  </si>
  <si>
    <t>1232MK-1</t>
  </si>
  <si>
    <t>1232MK-2?</t>
  </si>
  <si>
    <t>41c</t>
  </si>
  <si>
    <t>1232MK-3?</t>
  </si>
  <si>
    <t>1233/1238 - "Antitering 1962-1963" - Tuberculosebestrijding. Koninginnen van België.</t>
  </si>
  <si>
    <t>1233MK-1</t>
  </si>
  <si>
    <t>1233</t>
  </si>
  <si>
    <t>&gt;8/12/1962</t>
  </si>
  <si>
    <t xml:space="preserve">▬  flyer Nr. gn/62: vnr. 11 ▬ </t>
  </si>
  <si>
    <t>42b</t>
  </si>
  <si>
    <t>1233MK-2</t>
  </si>
  <si>
    <t>42c</t>
  </si>
  <si>
    <t>1233MK-3</t>
  </si>
  <si>
    <t>43a</t>
  </si>
  <si>
    <t>1233MK-4</t>
  </si>
  <si>
    <t>1234MK-5</t>
  </si>
  <si>
    <t>43c</t>
  </si>
  <si>
    <t>1234MK-6</t>
  </si>
  <si>
    <t>1235MK-1</t>
  </si>
  <si>
    <t>1235MK-2</t>
  </si>
  <si>
    <t>1235MK-3</t>
  </si>
  <si>
    <t>1235MK-4</t>
  </si>
  <si>
    <t>1235MK-5</t>
  </si>
  <si>
    <t>1235MK-6?</t>
  </si>
  <si>
    <t>1236MK-1</t>
  </si>
  <si>
    <t>1236MK-2</t>
  </si>
  <si>
    <t>1236MK-3</t>
  </si>
  <si>
    <t>1236MK-4</t>
  </si>
  <si>
    <t>1236MK-5</t>
  </si>
  <si>
    <t>47c</t>
  </si>
  <si>
    <t>1236MK-6?</t>
  </si>
  <si>
    <t>1237MK-1</t>
  </si>
  <si>
    <t>1237MK-2</t>
  </si>
  <si>
    <t>1237MK-3</t>
  </si>
  <si>
    <t>1237MK-4</t>
  </si>
  <si>
    <t>1237MK-5?</t>
  </si>
  <si>
    <t>1237MK-6?</t>
  </si>
  <si>
    <t>1238MK-1</t>
  </si>
  <si>
    <t>1238MK-2?</t>
  </si>
  <si>
    <t>1238MK-3?</t>
  </si>
  <si>
    <t xml:space="preserve">1239 - Duizendjarig bestaan van de stad Ieper, zegel uit blok BL33 </t>
  </si>
  <si>
    <t>1239MK-1</t>
  </si>
  <si>
    <t>1239</t>
  </si>
  <si>
    <t xml:space="preserve">▬  flyer Nr. gn/62: vnr. 12 ▬ </t>
  </si>
  <si>
    <t>1239MK-2?</t>
  </si>
  <si>
    <t>1239MK-3?</t>
  </si>
  <si>
    <t>1240 - Eeuwfeest van de geboorte van Henri Pirenne. Geschiedschrijver.</t>
  </si>
  <si>
    <t>1240MK-1</t>
  </si>
  <si>
    <t>1240</t>
  </si>
  <si>
    <t>ø◙</t>
  </si>
  <si>
    <t xml:space="preserve">▬ flyer Nr. gn/63 vnr. 1 ▬ </t>
  </si>
  <si>
    <t>1240MK-2</t>
  </si>
  <si>
    <t>Verviers</t>
  </si>
  <si>
    <t>1240MK-3</t>
  </si>
  <si>
    <t xml:space="preserve">1241/1242 - Vredesklok van de Basiliek van Koekelberg. Zegel nr 1241 uit blok BL34 </t>
  </si>
  <si>
    <t>1241MK</t>
  </si>
  <si>
    <t>1241</t>
  </si>
  <si>
    <t>Koekelberg</t>
  </si>
  <si>
    <t xml:space="preserve">▬ flyer Nr. gn/63 vnr. 2 ▬ </t>
  </si>
  <si>
    <t>1242MK</t>
  </si>
  <si>
    <t>1243/1245 - Wereldcampagne tegen de honger. Werken van Belgische schilders.</t>
  </si>
  <si>
    <t>1243MK</t>
  </si>
  <si>
    <t>1243</t>
  </si>
  <si>
    <t>&gt;20/03/1963</t>
  </si>
  <si>
    <t xml:space="preserve">▬ flyer Nr. gn/63 vnr. 3 ▬ </t>
  </si>
  <si>
    <t>1244MK</t>
  </si>
  <si>
    <t>1245MK</t>
  </si>
  <si>
    <t xml:space="preserve">1246/1248 - Schermkunst ▬ 350e Verjaardag  charter erkenning de Gentse Schermersgilde Sint-Michiel officiële </t>
  </si>
  <si>
    <t>1246MK</t>
  </si>
  <si>
    <t>1246</t>
  </si>
  <si>
    <t xml:space="preserve">▬ flyer Nr. gn/63 vnr. 4 ▬ </t>
  </si>
  <si>
    <t>1247MK</t>
  </si>
  <si>
    <t>&gt;23/04/1963</t>
  </si>
  <si>
    <t>1248MK</t>
  </si>
  <si>
    <t>1249 - Dag van de postzegel.</t>
  </si>
  <si>
    <t>1249MK-1</t>
  </si>
  <si>
    <t>1249</t>
  </si>
  <si>
    <t>&gt;7/04/1963</t>
  </si>
  <si>
    <t xml:space="preserve">▬ flyer Nr. gn/63 vnr. 5 ▬ </t>
  </si>
  <si>
    <t>1249MK-2</t>
  </si>
  <si>
    <t>Spa</t>
  </si>
  <si>
    <t>1249MK-3</t>
  </si>
  <si>
    <t>KCC ↨</t>
  </si>
  <si>
    <t>1250 - Postkonferentie te Parijs ▬ Eeuwfeest v/d 1ste Internationale Postkonferentie te Parijs.</t>
  </si>
  <si>
    <t>1250MK-1</t>
  </si>
  <si>
    <t>1250</t>
  </si>
  <si>
    <t xml:space="preserve">▬ flyer Nr. gn/63 vnr. 6 ▬ </t>
  </si>
  <si>
    <t>57b</t>
  </si>
  <si>
    <t>1250MK-2?</t>
  </si>
  <si>
    <t>1251/1252 - 8 Mei-beweging voor de vrede.</t>
  </si>
  <si>
    <t>1251MK</t>
  </si>
  <si>
    <t>1251</t>
  </si>
  <si>
    <t xml:space="preserve">▬ flyer Nr. gn/63 vnr. 7 ▬ </t>
  </si>
  <si>
    <t>1252MK</t>
  </si>
  <si>
    <t>1251/52MK</t>
  </si>
  <si>
    <t>1251/52</t>
  </si>
  <si>
    <t>1253 - Europese Conferentie van de Ministers van verkeer ▬ 10e Verjaardag van de Europese Conferentie van de Ministers van verkeer.</t>
  </si>
  <si>
    <t>1253MK-1</t>
  </si>
  <si>
    <t>1253</t>
  </si>
  <si>
    <t>&gt;</t>
  </si>
  <si>
    <t xml:space="preserve">▬ flyer Nr. gn/63 vnr. 8 ▬ </t>
  </si>
  <si>
    <t>1253MK-2?</t>
  </si>
  <si>
    <t>1254 - Internationaal Verbond van Steden ▬ Kongres + 50e verj.  "Internationaal Verbond van Steden".</t>
  </si>
  <si>
    <t>1254MK-1</t>
  </si>
  <si>
    <t xml:space="preserve">▬ flyer Nr. gn/63 vnr. 9 ▬ </t>
  </si>
  <si>
    <t>60b</t>
  </si>
  <si>
    <t>1254MK-2?</t>
  </si>
  <si>
    <t>1255/1258 - 80e Verjaardag van de Belgische Wielrijdersbond. "Olympische Spelen 1964 te Tokio".</t>
  </si>
  <si>
    <t>1255MK-1</t>
  </si>
  <si>
    <t>1255</t>
  </si>
  <si>
    <t xml:space="preserve">▬ flyer Nr. gn/63 vnr. 10 ▬ </t>
  </si>
  <si>
    <t>61b</t>
  </si>
  <si>
    <t>1256MK</t>
  </si>
  <si>
    <t>Ronse</t>
  </si>
  <si>
    <t>61c</t>
  </si>
  <si>
    <t>1256MK-3</t>
  </si>
  <si>
    <t>Herentals</t>
  </si>
  <si>
    <t>1255MK-2?</t>
  </si>
  <si>
    <t>1259 - SABENA. 40e Verjaardag van de luchtvaartmaatschappij SABENA.</t>
  </si>
  <si>
    <t>1259MK-1</t>
  </si>
  <si>
    <t>1259</t>
  </si>
  <si>
    <t>&gt;1/06/1963</t>
  </si>
  <si>
    <t xml:space="preserve">▬ flyer Nr. gn/63 vnr. 11 ▬ </t>
  </si>
  <si>
    <t>1259MK-2?</t>
  </si>
  <si>
    <t>1260/1261 - Europa. Gemeenschappelijke inspanning van de CEPT landen.</t>
  </si>
  <si>
    <t>1260MK</t>
  </si>
  <si>
    <t>1260</t>
  </si>
  <si>
    <t>Oudergem</t>
  </si>
  <si>
    <t>&gt;14/09/1963</t>
  </si>
  <si>
    <t xml:space="preserve">▬ flyer Nr. gn/63 vnr. 12 ▬ </t>
  </si>
  <si>
    <t>1261MK</t>
  </si>
  <si>
    <t>1260/61MK</t>
  </si>
  <si>
    <t>1260/61</t>
  </si>
  <si>
    <t>1262/1268 - Eeuwfeest van het Internationale Rode Kruis. (nr 1267 uit boekjes 1267A/1267B)</t>
  </si>
  <si>
    <t>1262MK</t>
  </si>
  <si>
    <t>1262</t>
  </si>
  <si>
    <t>&gt;28/09/1963</t>
  </si>
  <si>
    <t xml:space="preserve">▬ flyer Nr. gn/63 vnr. 13 ▬ </t>
  </si>
  <si>
    <t>1263MK</t>
  </si>
  <si>
    <t>1264MK</t>
  </si>
  <si>
    <t>1265MK</t>
  </si>
  <si>
    <t>66b</t>
  </si>
  <si>
    <t>1266MK</t>
  </si>
  <si>
    <t>66c</t>
  </si>
  <si>
    <t>1267MK</t>
  </si>
  <si>
    <t>1268MK-1</t>
  </si>
  <si>
    <t>1268MK-2?</t>
  </si>
  <si>
    <t>1269/1270 -  Eeuwfeest van de geboorte van Jules Destrée en Henry Van de Velde</t>
  </si>
  <si>
    <t>1269MK-1</t>
  </si>
  <si>
    <t>1269</t>
  </si>
  <si>
    <t>Mons</t>
  </si>
  <si>
    <t>&gt;16/11/1963</t>
  </si>
  <si>
    <t xml:space="preserve">▬ flyer Nr. gn/63 vnr. 14 ▬ </t>
  </si>
  <si>
    <t>1269MK-2</t>
  </si>
  <si>
    <t>68c</t>
  </si>
  <si>
    <t>1269MK-3</t>
  </si>
  <si>
    <t>1270MK-1</t>
  </si>
  <si>
    <t>1270MK-2</t>
  </si>
  <si>
    <t>1270MK-3?</t>
  </si>
  <si>
    <t>1271 - 50e Verjaardag van het Bestuur der Postcheck naar beeldsnijwerk van O. Jesper.</t>
  </si>
  <si>
    <t>1271MK-1</t>
  </si>
  <si>
    <t>1271</t>
  </si>
  <si>
    <t xml:space="preserve">▬ flyer Nr. gn/63 vnr. 15 ▬ </t>
  </si>
  <si>
    <t>1271MK-2</t>
  </si>
  <si>
    <t>70c</t>
  </si>
  <si>
    <t>1271MK-3</t>
  </si>
  <si>
    <t>1272/1277 - Tuberculosebestrijding - Werken van P.P. Rubens.</t>
  </si>
  <si>
    <t>1272MK-1</t>
  </si>
  <si>
    <t>1272</t>
  </si>
  <si>
    <t>&gt;7/12/1963</t>
  </si>
  <si>
    <t xml:space="preserve">▬ flyer Nr. gn/63 vnr. 16 ▬ </t>
  </si>
  <si>
    <t>1272MK-2</t>
  </si>
  <si>
    <t>1272MK-3?</t>
  </si>
  <si>
    <t>1273MK-1</t>
  </si>
  <si>
    <t>1273MK-2</t>
  </si>
  <si>
    <t>1273MK-3?</t>
  </si>
  <si>
    <t>73b</t>
  </si>
  <si>
    <t>73c</t>
  </si>
  <si>
    <t>1272MK-3</t>
  </si>
  <si>
    <t>1278/1280 - Pater Damiaan en de strijd tegen de melaatsheid. ▬ Zegels uit Blok BL35</t>
  </si>
  <si>
    <t>1278MK</t>
  </si>
  <si>
    <t>1278</t>
  </si>
  <si>
    <t>&gt;25/01/1963</t>
  </si>
  <si>
    <t xml:space="preserve">▬ flyer Nr. gn/64 vnr. 1 ▬ </t>
  </si>
  <si>
    <t>1279MK</t>
  </si>
  <si>
    <t>1280MK</t>
  </si>
  <si>
    <t>1278/20MK</t>
  </si>
  <si>
    <t>1278/20</t>
  </si>
  <si>
    <t>Tremelo</t>
  </si>
  <si>
    <t>1278(2x)MK-1</t>
  </si>
  <si>
    <t>1278(2x)</t>
  </si>
  <si>
    <t>1278(2x)MK-2</t>
  </si>
  <si>
    <t>1281/1283 - Belgische beroemdheden.</t>
  </si>
  <si>
    <t>1281MK-1</t>
  </si>
  <si>
    <t>1281</t>
  </si>
  <si>
    <t>2/03/1964?</t>
  </si>
  <si>
    <t xml:space="preserve">▬ flyer Nr. gn/64 vnr. 2 ▬ </t>
  </si>
  <si>
    <t>1282MK</t>
  </si>
  <si>
    <t>Roux</t>
  </si>
  <si>
    <t>1283MK-1</t>
  </si>
  <si>
    <t>1283MK-2</t>
  </si>
  <si>
    <t>1284 - Dag van de postzegel.</t>
  </si>
  <si>
    <t>1284MK</t>
  </si>
  <si>
    <t>1284</t>
  </si>
  <si>
    <t>…..stoet?</t>
  </si>
  <si>
    <t>&gt;5/04/1963</t>
  </si>
  <si>
    <t xml:space="preserve">▬ flyer Nr. gn/64 vnr. 3 ▬ </t>
  </si>
  <si>
    <t>1284MK-2?</t>
  </si>
  <si>
    <t>1285 - Duizendjarig bestaan van de stad Oostende.</t>
  </si>
  <si>
    <t>1285MK-1</t>
  </si>
  <si>
    <t>1285</t>
  </si>
  <si>
    <t>Oostende</t>
  </si>
  <si>
    <t>&gt;16/5/1964</t>
  </si>
  <si>
    <t xml:space="preserve">▬ flyer Nr. gn/64 vnr. 4 ▬ </t>
  </si>
  <si>
    <t>1285MK-2</t>
  </si>
  <si>
    <t>&gt;15/5/1964</t>
  </si>
  <si>
    <t>1285MK-3?</t>
  </si>
  <si>
    <t>1286 - 150e Verjaardag van de ondertekening van het Vredesverdrag van Gent.</t>
  </si>
  <si>
    <t>1286MK</t>
  </si>
  <si>
    <t>1286</t>
  </si>
  <si>
    <t>&gt;17/5/1964</t>
  </si>
  <si>
    <t xml:space="preserve">▬ flyer Nr. gn/64 vnr. 5 ▬ </t>
  </si>
  <si>
    <t>79b</t>
  </si>
  <si>
    <t>1286MK-2?</t>
  </si>
  <si>
    <t>80a</t>
  </si>
  <si>
    <t>1287/1289 - Het protestantisme in België.</t>
  </si>
  <si>
    <t>1287MK-1</t>
  </si>
  <si>
    <t>1287</t>
  </si>
  <si>
    <t>&gt;30/05/1964</t>
  </si>
  <si>
    <t xml:space="preserve">▬ flyer Nr. gn/64 vnr. 6 ▬ </t>
  </si>
  <si>
    <t>80b</t>
  </si>
  <si>
    <t>1287MK-2</t>
  </si>
  <si>
    <t>1287MK-3?</t>
  </si>
  <si>
    <t>1288MK</t>
  </si>
  <si>
    <t>81b</t>
  </si>
  <si>
    <t>1289MK</t>
  </si>
  <si>
    <t>81c</t>
  </si>
  <si>
    <t>1289MK-3?</t>
  </si>
  <si>
    <t>1290/1292 - 100st Verjaring van de Socialistische Internationale.</t>
  </si>
  <si>
    <t>1290MK-1</t>
  </si>
  <si>
    <t>1290</t>
  </si>
  <si>
    <t xml:space="preserve">▬ flyer Nr. gn/64 vnr. 7 ▬ </t>
  </si>
  <si>
    <t>1290MK-2</t>
  </si>
  <si>
    <t>1290MK-3?</t>
  </si>
  <si>
    <t>1291MK</t>
  </si>
  <si>
    <t>1292MK</t>
  </si>
  <si>
    <t>1290/91MK-1</t>
  </si>
  <si>
    <t>1290/91</t>
  </si>
  <si>
    <t>&gt;18/7/1964</t>
  </si>
  <si>
    <t>84b</t>
  </si>
  <si>
    <t>84c</t>
  </si>
  <si>
    <t>1290/91MK-3?</t>
  </si>
  <si>
    <t>1290/91MK-2</t>
  </si>
  <si>
    <t>1290/91MK-3</t>
  </si>
  <si>
    <t>1293/1295 - Patriottische uitgifte - Ten bate van vaderlandslievende werken.</t>
  </si>
  <si>
    <t>1293MK</t>
  </si>
  <si>
    <t>1293</t>
  </si>
  <si>
    <t>&gt;1/08/1964</t>
  </si>
  <si>
    <t xml:space="preserve">▬ flyer Nr. gn/64 vnr. 8 ▬ </t>
  </si>
  <si>
    <t>1294MK</t>
  </si>
  <si>
    <t>1295MK</t>
  </si>
  <si>
    <t>1293/95MK-1</t>
  </si>
  <si>
    <t>Nieuwpoort</t>
  </si>
  <si>
    <t>1293/95MK-2</t>
  </si>
  <si>
    <t>1296/1297 - Bevrijding - weerstand</t>
  </si>
  <si>
    <t>1296MK</t>
  </si>
  <si>
    <t>1296</t>
  </si>
  <si>
    <t xml:space="preserve">▬ flyer Nr. gn/64 vnr. 9 ▬ </t>
  </si>
  <si>
    <t>1297MK</t>
  </si>
  <si>
    <t>1297MK-3?</t>
  </si>
  <si>
    <t>1298/1299 - Europa. Bloem met 22 kroonbladeren.</t>
  </si>
  <si>
    <t>1298MK</t>
  </si>
  <si>
    <t>1298</t>
  </si>
  <si>
    <t>&gt;12/09/1964</t>
  </si>
  <si>
    <t xml:space="preserve">▬ flyer Nr. gn/64 vnr. 10 ▬ </t>
  </si>
  <si>
    <t>1299MK</t>
  </si>
  <si>
    <t>Anderlus</t>
  </si>
  <si>
    <t>1300/1302 - Kulturele uitgifte. ▬ 500e Verjaardag overlijden van Rogier Van der Weyden: blok BL36</t>
  </si>
  <si>
    <t>1300MK</t>
  </si>
  <si>
    <t>1300</t>
  </si>
  <si>
    <t>Tournai</t>
  </si>
  <si>
    <t>&gt;19/09/1964</t>
  </si>
  <si>
    <t xml:space="preserve">▬ flyer Nr. gn/64 vnr. 11 ▬ </t>
  </si>
  <si>
    <t>1301MK</t>
  </si>
  <si>
    <t>1302MK</t>
  </si>
  <si>
    <t>1303 - Kulturele uitgifte. ▬ 500e Verjaardag overlijden van Rogier Van der Weyden: blok BL37</t>
  </si>
  <si>
    <t>1303MK</t>
  </si>
  <si>
    <t>1303</t>
  </si>
  <si>
    <t>1304/1305 - "Het Pand" - Restauratie van de abdij  te Gent - Zegels uit F1304 &amp; F1305</t>
  </si>
  <si>
    <t>1304MK</t>
  </si>
  <si>
    <t>&gt;12/10/1964</t>
  </si>
  <si>
    <t>&gt;10/10/1964</t>
  </si>
  <si>
    <t xml:space="preserve">▬ flyer Nr. gn/64 vnr. 12 ▬ </t>
  </si>
  <si>
    <t>1305MK</t>
  </si>
  <si>
    <t>1306 - "Benelux" - 20st Verj. oprichting /ondertekening overeenkomst  Benelux douane unie.</t>
  </si>
  <si>
    <t>1306MK-1</t>
  </si>
  <si>
    <t>1306</t>
  </si>
  <si>
    <t>Poperingen</t>
  </si>
  <si>
    <t xml:space="preserve">▬ flyer Nr. gn/64 vnr. 13 ▬ </t>
  </si>
  <si>
    <t>1306MK-2</t>
  </si>
  <si>
    <t>1306MK</t>
  </si>
  <si>
    <t>1306MK-3</t>
  </si>
  <si>
    <t>1307/1312 - "Antiteringzegels 1964-1965" - Reproducties van bekende Belgische schilders</t>
  </si>
  <si>
    <t>1307MK-1</t>
  </si>
  <si>
    <t>1307</t>
  </si>
  <si>
    <t>&gt;5/12/1964</t>
  </si>
  <si>
    <t xml:space="preserve">▬ flyer Nr. gn/64 vnr. 14 ▬ </t>
  </si>
  <si>
    <t>1308MK-1</t>
  </si>
  <si>
    <t>1309MK-1</t>
  </si>
  <si>
    <t>1310MK-1</t>
  </si>
  <si>
    <t>1311MK-1</t>
  </si>
  <si>
    <t>1312MK-1</t>
  </si>
  <si>
    <t>1307MK-2</t>
  </si>
  <si>
    <t>1308MK-2</t>
  </si>
  <si>
    <t>1310MK-2</t>
  </si>
  <si>
    <t>1310MK-3</t>
  </si>
  <si>
    <t>&gt;05-06/12/1964</t>
  </si>
  <si>
    <t>1311MK-2</t>
  </si>
  <si>
    <t>1313MK-2</t>
  </si>
  <si>
    <r>
      <t xml:space="preserve">KCC </t>
    </r>
    <r>
      <rPr>
        <b/>
        <sz val="12"/>
        <rFont val="Calibri"/>
        <family val="2"/>
        <scheme val="minor"/>
      </rPr>
      <t>↨</t>
    </r>
  </si>
  <si>
    <r>
      <t xml:space="preserve">KCC </t>
    </r>
    <r>
      <rPr>
        <b/>
        <sz val="10"/>
        <rFont val="Calibri"/>
        <family val="2"/>
        <scheme val="minor"/>
      </rPr>
      <t>↔</t>
    </r>
  </si>
  <si>
    <r>
      <t xml:space="preserve">Ø </t>
    </r>
    <r>
      <rPr>
        <b/>
        <sz val="10"/>
        <rFont val="Calibri"/>
        <family val="2"/>
        <scheme val="minor"/>
      </rPr>
      <t>↔</t>
    </r>
  </si>
  <si>
    <t>KCC</t>
  </si>
  <si>
    <r>
      <t>Ø</t>
    </r>
    <r>
      <rPr>
        <b/>
        <sz val="14"/>
        <rFont val="Calibri"/>
        <family val="2"/>
        <scheme val="minor"/>
      </rPr>
      <t xml:space="preserve"> ↨</t>
    </r>
    <r>
      <rPr>
        <b/>
        <sz val="10"/>
        <rFont val="Calibri"/>
        <family val="2"/>
        <scheme val="minor"/>
      </rPr>
      <t>~#~</t>
    </r>
  </si>
  <si>
    <t>1313/1314 - Exhibition ‘Textirama’ and ‘Diamantexpo’.</t>
  </si>
  <si>
    <t>1313MK</t>
  </si>
  <si>
    <t>1313</t>
  </si>
  <si>
    <t>&gt;23-24/01/1965</t>
  </si>
  <si>
    <t xml:space="preserve">▬ flyer N°. gn/65 vnr. 1 &amp; 2 ▬ </t>
  </si>
  <si>
    <t>1314MK</t>
  </si>
  <si>
    <t>1315/1317 - Ghent Floral Exhibition III</t>
  </si>
  <si>
    <t>1315MK</t>
  </si>
  <si>
    <t>1315</t>
  </si>
  <si>
    <t>&gt;13-14/02/1965</t>
  </si>
  <si>
    <t>&gt;13/02/1965</t>
  </si>
  <si>
    <t xml:space="preserve">▬ flyer N°. gn/65 vnr. 3 ▬ </t>
  </si>
  <si>
    <t>1316MK</t>
  </si>
  <si>
    <t>1317MK</t>
  </si>
  <si>
    <t>1318/1320 - Ghent Floral Exhibition III - Stamps from block BL38</t>
  </si>
  <si>
    <t>1318MK</t>
  </si>
  <si>
    <t>1318</t>
  </si>
  <si>
    <t>ø</t>
  </si>
  <si>
    <t xml:space="preserve">  ▬ flyer N°. 9/65 ▬ </t>
  </si>
  <si>
    <t>1319MK</t>
  </si>
  <si>
    <t>1320MK</t>
  </si>
  <si>
    <t>1322/1326 - Centenary of the General Savings and Annuity Fund</t>
  </si>
  <si>
    <t>1322MK-1</t>
  </si>
  <si>
    <t>1322</t>
  </si>
  <si>
    <t>&gt;14/02/1965 (??)</t>
  </si>
  <si>
    <t>&gt;14/02/1965</t>
  </si>
  <si>
    <t>&lt;15/03/1965</t>
  </si>
  <si>
    <t xml:space="preserve">  ▬ flyer N°. 5/65 ▬ </t>
  </si>
  <si>
    <t>1323MK</t>
  </si>
  <si>
    <t>1324MK</t>
  </si>
  <si>
    <t>1322MK-2</t>
  </si>
  <si>
    <t>1325MK-1</t>
  </si>
  <si>
    <t>1325MK-2</t>
  </si>
  <si>
    <t>1326MK</t>
  </si>
  <si>
    <t>1321 - Centenary of the birth of Paul Heymans.</t>
  </si>
  <si>
    <t>1321MK</t>
  </si>
  <si>
    <t>1321</t>
  </si>
  <si>
    <t xml:space="preserve">  ▬ flyer N°. 4/65 ▬ </t>
  </si>
  <si>
    <t>1321MK-2?</t>
  </si>
  <si>
    <t>1327 - Youth Philately</t>
  </si>
  <si>
    <t>1327MK</t>
  </si>
  <si>
    <t>1327</t>
  </si>
  <si>
    <t>&gt;27-28/03/1965</t>
  </si>
  <si>
    <t>&gt;27/03/1965</t>
  </si>
  <si>
    <t xml:space="preserve">  ▬ flyer N°. 6/65 ▬ </t>
  </si>
  <si>
    <t>1327MK-2?</t>
  </si>
  <si>
    <t>1328 - Stamp Day</t>
  </si>
  <si>
    <t>1328MK</t>
  </si>
  <si>
    <t>1328</t>
  </si>
  <si>
    <t>&gt;25/04/1965</t>
  </si>
  <si>
    <t xml:space="preserve">  ▬ flyer N°. 7/65 ▬ </t>
  </si>
  <si>
    <t>1328MK-2?</t>
  </si>
  <si>
    <t>1329/1332 - 20th Anniversary of the liberation of camps for prisoners of war / political prisoners.</t>
  </si>
  <si>
    <t>1329MK</t>
  </si>
  <si>
    <t>1329</t>
  </si>
  <si>
    <t>&gt;8-9/05/1965</t>
  </si>
  <si>
    <t xml:space="preserve">  ▬ flyer N°. 10/65 ▬ </t>
  </si>
  <si>
    <t>1330MK</t>
  </si>
  <si>
    <t>1331MK</t>
  </si>
  <si>
    <t>1332MK</t>
  </si>
  <si>
    <t>1332MK-2?</t>
  </si>
  <si>
    <t>1333 - Centenary of the International Telecommunication Union (U.I.T.)</t>
  </si>
  <si>
    <t>1333MK</t>
  </si>
  <si>
    <t>1333</t>
  </si>
  <si>
    <t xml:space="preserve">  ▬ flyer N°. 8/65 ▬ </t>
  </si>
  <si>
    <t>1333MK-2?</t>
  </si>
  <si>
    <t>1334 - Affligem Abbey.</t>
  </si>
  <si>
    <t>1334MK-1</t>
  </si>
  <si>
    <t>1334</t>
  </si>
  <si>
    <t>Hekelgem</t>
  </si>
  <si>
    <t>&gt;27/05/1965</t>
  </si>
  <si>
    <t xml:space="preserve">  ▬ flyer N°. 11/65 ▬ </t>
  </si>
  <si>
    <t>1334MK-2</t>
  </si>
  <si>
    <t>1334MK-3</t>
  </si>
  <si>
    <t>1335 - Centenary of the canonisation of St. John Berchmans.</t>
  </si>
  <si>
    <t>1335MK-1</t>
  </si>
  <si>
    <t>1335</t>
  </si>
  <si>
    <t>Diest</t>
  </si>
  <si>
    <t xml:space="preserve">  ▬ flyer N°. 12/65 ▬ </t>
  </si>
  <si>
    <t>1335MK-2</t>
  </si>
  <si>
    <t>1335MK-3</t>
  </si>
  <si>
    <t>1335MK-4</t>
  </si>
  <si>
    <t>1335MK-5</t>
  </si>
  <si>
    <t>1335MK-6</t>
  </si>
  <si>
    <t>1336 - Fiftieth anniversary of the founding of Talbot House.</t>
  </si>
  <si>
    <t>1336MK-1</t>
  </si>
  <si>
    <t>1336</t>
  </si>
  <si>
    <t>Poperinge</t>
  </si>
  <si>
    <t>&gt;19-20/06/1965</t>
  </si>
  <si>
    <t>&gt;19/06/1965</t>
  </si>
  <si>
    <t xml:space="preserve">  ▬ flyer N°. 13/65 ▬ </t>
  </si>
  <si>
    <t>1336MK-2</t>
  </si>
  <si>
    <t>1336MK-3</t>
  </si>
  <si>
    <t>1337/1339 - Architect Hoffmann; Stoclet House in Brussels.</t>
  </si>
  <si>
    <t>1337MK</t>
  </si>
  <si>
    <t>1337</t>
  </si>
  <si>
    <t>&gt;(?) geen info</t>
  </si>
  <si>
    <t xml:space="preserve">▬ flyer N°. gn/65 vnr. 14 ▬ </t>
  </si>
  <si>
    <t>1338MK</t>
  </si>
  <si>
    <t>1339MK</t>
  </si>
  <si>
    <t>1340/1341 - 75th anniversary of the Belgian Farmers' Union.</t>
  </si>
  <si>
    <t>1340MK-1</t>
  </si>
  <si>
    <t>1340</t>
  </si>
  <si>
    <t>&gt;17-18/07/1965</t>
  </si>
  <si>
    <t xml:space="preserve">  ▬ flyer N°. 15/65 ▬ </t>
  </si>
  <si>
    <t>1340MK-2</t>
  </si>
  <si>
    <t>1342/1343 - Europe</t>
  </si>
  <si>
    <t>1342MK-1</t>
  </si>
  <si>
    <t>1342</t>
  </si>
  <si>
    <t>&gt;25-26/09/1965</t>
  </si>
  <si>
    <t>&gt;25/09/2025</t>
  </si>
  <si>
    <t xml:space="preserve">  ▬ flyer N°. 16/65 ▬ </t>
  </si>
  <si>
    <t>1342/43MK = MC??</t>
  </si>
  <si>
    <t>1342MK-2</t>
  </si>
  <si>
    <t>1342/43MK</t>
  </si>
  <si>
    <t>1343MK-1</t>
  </si>
  <si>
    <t>1343MK-2</t>
  </si>
  <si>
    <t>1343MK-3?</t>
  </si>
  <si>
    <t>1344/1348 - Antwerp Zoo III - For the benefit of philanthropic works. Reptiles.</t>
  </si>
  <si>
    <t>1344MK</t>
  </si>
  <si>
    <t>1344</t>
  </si>
  <si>
    <t>&gt;16-17/10/1965</t>
  </si>
  <si>
    <t>&gt;16/10/1965</t>
  </si>
  <si>
    <t xml:space="preserve">  ▬ flyer N°. 17/65 ▬ </t>
  </si>
  <si>
    <t>1345MK</t>
  </si>
  <si>
    <t>1346MK-1</t>
  </si>
  <si>
    <t>1346MK-2</t>
  </si>
  <si>
    <t>1346MK-3?</t>
  </si>
  <si>
    <t>1347MK-1</t>
  </si>
  <si>
    <t>1347MK-2</t>
  </si>
  <si>
    <t>?....?</t>
  </si>
  <si>
    <t>22c</t>
  </si>
  <si>
    <t>1348MK</t>
  </si>
  <si>
    <t>1349/1350 - 100th anniversary of the death of King Leopold I.</t>
  </si>
  <si>
    <t>1349MK-1</t>
  </si>
  <si>
    <t>1349</t>
  </si>
  <si>
    <t>&gt;13-14/11/1965</t>
  </si>
  <si>
    <t>&gt;13/11/1965</t>
  </si>
  <si>
    <t xml:space="preserve">  ▬ flyer N°. 19/65 ▬ </t>
  </si>
  <si>
    <t>1350MK</t>
  </si>
  <si>
    <t>1349/50MK-1</t>
  </si>
  <si>
    <t>Are these MCs?</t>
  </si>
  <si>
    <t>1349/50MK-2</t>
  </si>
  <si>
    <t>1349/50MK-3</t>
  </si>
  <si>
    <t>1349/50MK-4</t>
  </si>
  <si>
    <t>1349/50MK-5</t>
  </si>
  <si>
    <t>1349/50MK-6</t>
  </si>
  <si>
    <t>1351 - 100th anniversary of the death of Joseph Lebeau, Minister of State.</t>
  </si>
  <si>
    <t>1351MK-1</t>
  </si>
  <si>
    <t>1351</t>
  </si>
  <si>
    <t>Huy</t>
  </si>
  <si>
    <t xml:space="preserve">  ▬ flyer N°. 18/65 ▬ </t>
  </si>
  <si>
    <t>1351MK-2</t>
  </si>
  <si>
    <t>Bruss- Brux</t>
  </si>
  <si>
    <t>1351MK-3?</t>
  </si>
  <si>
    <t>1352/1353 - Toerism</t>
  </si>
  <si>
    <t>1352MK-1</t>
  </si>
  <si>
    <t>1352</t>
  </si>
  <si>
    <t>1353MK-1</t>
  </si>
  <si>
    <t>Hoeilaart</t>
  </si>
  <si>
    <t>1354MK-2</t>
  </si>
  <si>
    <t>1354/1358 - Combating tuberculosis - Views of the Grand Place in Brussels.</t>
  </si>
  <si>
    <t>1354MK-1</t>
  </si>
  <si>
    <t>1354</t>
  </si>
  <si>
    <t>&gt;04-05/12/1965</t>
  </si>
  <si>
    <t>&lt;4/12/1965</t>
  </si>
  <si>
    <t xml:space="preserve">  ▬ flyer N°. 20/65 ▬ </t>
  </si>
  <si>
    <t>1354MK-3 =MC??</t>
  </si>
  <si>
    <t>1354MK-3</t>
  </si>
  <si>
    <t>1355MK-1</t>
  </si>
  <si>
    <t>1355MK-2</t>
  </si>
  <si>
    <t>1355MK-3</t>
  </si>
  <si>
    <t>1356MK-1</t>
  </si>
  <si>
    <t>1356MK-2</t>
  </si>
  <si>
    <t>1356MK-3</t>
  </si>
  <si>
    <t>1357MK-1</t>
  </si>
  <si>
    <t>1357MK-2</t>
  </si>
  <si>
    <t>1357MK-3</t>
  </si>
  <si>
    <t>1358MK-1</t>
  </si>
  <si>
    <t>1358MK-2</t>
  </si>
  <si>
    <t>1358MK-3?</t>
  </si>
  <si>
    <t>1359 - Death of Queen Elizabeth, based on a medallion by A. Courtens.</t>
  </si>
  <si>
    <t>1359MK-1</t>
  </si>
  <si>
    <t>1359</t>
  </si>
  <si>
    <t>&gt;23/12/1965</t>
  </si>
  <si>
    <t xml:space="preserve">  ▬ flyer N°. 21/65 ▬ </t>
  </si>
  <si>
    <t>1359MK-2</t>
  </si>
  <si>
    <t>1359MK-3</t>
  </si>
  <si>
    <t>1359MK-4</t>
  </si>
  <si>
    <t>1359MK-5</t>
  </si>
  <si>
    <t>1359MK-6</t>
  </si>
  <si>
    <t>1359MK-7</t>
  </si>
  <si>
    <t>1359MK-8</t>
  </si>
  <si>
    <t>35c</t>
  </si>
  <si>
    <t>1359MK-9</t>
  </si>
  <si>
    <t>1359MK-10</t>
  </si>
  <si>
    <t>1359MK-11</t>
  </si>
  <si>
    <t>36c</t>
  </si>
  <si>
    <t>1359MK-12</t>
  </si>
  <si>
    <t>1359MK-13</t>
  </si>
  <si>
    <t>1359MK-14</t>
  </si>
  <si>
    <t>1359MK-15?</t>
  </si>
  <si>
    <t>1359MK-16</t>
  </si>
  <si>
    <t>1359MK-15+16 = MC???</t>
  </si>
  <si>
    <t>1359MK-17</t>
  </si>
  <si>
    <t>x3</t>
  </si>
  <si>
    <t>Liége-Gent-Brux-Bruss</t>
  </si>
  <si>
    <t>1359MK-18?</t>
  </si>
  <si>
    <t>1360/1362 - Rerum Novarium</t>
  </si>
  <si>
    <t>1360MK-1</t>
  </si>
  <si>
    <t>1360</t>
  </si>
  <si>
    <t>&gt;12-13/02/1966</t>
  </si>
  <si>
    <t>&gt;12/02/1966</t>
  </si>
  <si>
    <t xml:space="preserve"> ▬ flyer N°. 1/66 ▬</t>
  </si>
  <si>
    <t>1360MK-2</t>
  </si>
  <si>
    <t>1360MK-3?</t>
  </si>
  <si>
    <t>1361MK-1</t>
  </si>
  <si>
    <t>1361MK-2</t>
  </si>
  <si>
    <t>1361MK-3?</t>
  </si>
  <si>
    <t>1362MK</t>
  </si>
  <si>
    <t>1362MK-2?</t>
  </si>
  <si>
    <t>1363/1366 - In memory of Queen Elizabeth (1876-1965) - blocks BL40 &amp; BL41</t>
  </si>
  <si>
    <t>1363MK</t>
  </si>
  <si>
    <t>1363</t>
  </si>
  <si>
    <t>&gt;16-17/04/1966</t>
  </si>
  <si>
    <t xml:space="preserve"> ▬ flyer N°. 3/66 ▬</t>
  </si>
  <si>
    <t>1364MK</t>
  </si>
  <si>
    <t>1365MK</t>
  </si>
  <si>
    <t>1366MK</t>
  </si>
  <si>
    <t>1367 - Stamp Day</t>
  </si>
  <si>
    <t>1367MK-1</t>
  </si>
  <si>
    <t>1367</t>
  </si>
  <si>
    <t>Aalst</t>
  </si>
  <si>
    <t>&gt;17/04/1966</t>
  </si>
  <si>
    <t xml:space="preserve"> ▬ flyer N°. 2/66 ▬</t>
  </si>
  <si>
    <t>1367MK-2</t>
  </si>
  <si>
    <t>1367MK-3</t>
  </si>
  <si>
    <t>1372/1373 - Swimming.</t>
  </si>
  <si>
    <t>1372MK-1</t>
  </si>
  <si>
    <t>1372</t>
  </si>
  <si>
    <t xml:space="preserve"> ▬ flyer N°. 4/66 ▬</t>
  </si>
  <si>
    <t>1372MK-2</t>
  </si>
  <si>
    <t>1372MK-3?</t>
  </si>
  <si>
    <t>1374/1380 - National scientific heritage.</t>
  </si>
  <si>
    <t>1374MK-1</t>
  </si>
  <si>
    <t>1374</t>
  </si>
  <si>
    <t>28►30/05/1966</t>
  </si>
  <si>
    <t>&gt;28/05/1966</t>
  </si>
  <si>
    <t xml:space="preserve"> ▬ flyer N°. 5/66 ▬</t>
  </si>
  <si>
    <t>1374MK-2?</t>
  </si>
  <si>
    <t>1375MK-1</t>
  </si>
  <si>
    <t>1375MK-2</t>
  </si>
  <si>
    <t>1375MK-3?</t>
  </si>
  <si>
    <t>1376MK-1</t>
  </si>
  <si>
    <t>1376MK-2</t>
  </si>
  <si>
    <t>1376MK-3?</t>
  </si>
  <si>
    <t>1377MK-1</t>
  </si>
  <si>
    <t>1377MK-2</t>
  </si>
  <si>
    <t>&gt;23/05/1966</t>
  </si>
  <si>
    <t>1377MK-3</t>
  </si>
  <si>
    <t>1378MK-1</t>
  </si>
  <si>
    <t>1378MK-2</t>
  </si>
  <si>
    <t>1378MK-4</t>
  </si>
  <si>
    <t>1379MK-1</t>
  </si>
  <si>
    <t>1379MK-2</t>
  </si>
  <si>
    <t>1379MK-3?</t>
  </si>
  <si>
    <t>1380MK-1</t>
  </si>
  <si>
    <t>1380MK-2</t>
  </si>
  <si>
    <t>1380MK-3?</t>
  </si>
  <si>
    <t>1381 - World Congress of the I.P.T.T. - Stamp type no. 1367. (Postage Stamp Day)</t>
  </si>
  <si>
    <t>1381MK-1</t>
  </si>
  <si>
    <t>1381</t>
  </si>
  <si>
    <t xml:space="preserve"> ▬ flyer N°. 8/66 ▬</t>
  </si>
  <si>
    <t>1381MK-2?</t>
  </si>
  <si>
    <t>1382 - Professor August Kekulé (1829-1896). Benzene synthesis.</t>
  </si>
  <si>
    <t>1382MK-1</t>
  </si>
  <si>
    <t>~#~</t>
  </si>
  <si>
    <t>1382</t>
  </si>
  <si>
    <t>Vielsalm</t>
  </si>
  <si>
    <t>&gt;9-10/07/1966</t>
  </si>
  <si>
    <t>&gt;9/07/1966</t>
  </si>
  <si>
    <t xml:space="preserve"> ▬ flyer N°. 7/66 ▬</t>
  </si>
  <si>
    <t>1382MK-2?</t>
  </si>
  <si>
    <t>1383 - Eurochemic.</t>
  </si>
  <si>
    <t>1383MK-1</t>
  </si>
  <si>
    <t>1383</t>
  </si>
  <si>
    <t xml:space="preserve"> ▬ flyer N°. 6/66 ▬</t>
  </si>
  <si>
    <t>1383MK-2?</t>
  </si>
  <si>
    <t>1384 - 50th anniversary of the death of Rik Wouters (1882-1916). Self-portrait.</t>
  </si>
  <si>
    <t>1384MK</t>
  </si>
  <si>
    <t>1384</t>
  </si>
  <si>
    <t>Amay</t>
  </si>
  <si>
    <t>&gt;06-07/08/1966</t>
  </si>
  <si>
    <t>&gt;6/08/1966</t>
  </si>
  <si>
    <t xml:space="preserve"> ▬ flyer N°. 9/66 ▬</t>
  </si>
  <si>
    <t>1384aMK</t>
  </si>
  <si>
    <t>1384a</t>
  </si>
  <si>
    <t>1385/1388 - Culturel - Stamps from F1385 ► F1388</t>
  </si>
  <si>
    <t>1385MK-1</t>
  </si>
  <si>
    <t>1385</t>
  </si>
  <si>
    <t>&gt;27-28/08/1966</t>
  </si>
  <si>
    <t>&gt;27/08/1966</t>
  </si>
  <si>
    <t xml:space="preserve"> ▬ flyer N°. 10/66 ▬</t>
  </si>
  <si>
    <t>1385MK-2</t>
  </si>
  <si>
    <t>57c</t>
  </si>
  <si>
    <t>1385MK-3?</t>
  </si>
  <si>
    <t>1386MK-1</t>
  </si>
  <si>
    <t>Charnesse</t>
  </si>
  <si>
    <t>1386MK-2</t>
  </si>
  <si>
    <t>&gt;28/08/1966</t>
  </si>
  <si>
    <t>1386MK-3?</t>
  </si>
  <si>
    <t>1387MK-1</t>
  </si>
  <si>
    <t>1387MK-2</t>
  </si>
  <si>
    <t>1387MK-3</t>
  </si>
  <si>
    <t>1387MK-4</t>
  </si>
  <si>
    <t>1387MK-5?</t>
  </si>
  <si>
    <t>1388MK-1</t>
  </si>
  <si>
    <t>1388MK-2</t>
  </si>
  <si>
    <t>1388MK-3</t>
  </si>
  <si>
    <t>Hannut</t>
  </si>
  <si>
    <t>1389/1390 - Europe - Sailing Ship as Symbol</t>
  </si>
  <si>
    <t>1389MK-1</t>
  </si>
  <si>
    <t>1389</t>
  </si>
  <si>
    <t>&gt;24-25/09/1966</t>
  </si>
  <si>
    <t>&gt;24/09/1966</t>
  </si>
  <si>
    <t xml:space="preserve"> ▬ flyer N°. 11/66 ▬</t>
  </si>
  <si>
    <t>1389MK-2</t>
  </si>
  <si>
    <t>1389/90MK</t>
  </si>
  <si>
    <t>1389/90</t>
  </si>
  <si>
    <t>Hamme</t>
  </si>
  <si>
    <t xml:space="preserve">1391/1393 - South Pole expeditions </t>
  </si>
  <si>
    <t>1391MK</t>
  </si>
  <si>
    <t>1391</t>
  </si>
  <si>
    <t>&gt;8-9/10/1966</t>
  </si>
  <si>
    <t>&gt;8/10/1966</t>
  </si>
  <si>
    <t xml:space="preserve"> ▬ flyer N°. 12/66 ▬</t>
  </si>
  <si>
    <t>1391MK-2?</t>
  </si>
  <si>
    <t>1391MK-1</t>
  </si>
  <si>
    <t>1391MK-2</t>
  </si>
  <si>
    <t>1391MK-3</t>
  </si>
  <si>
    <t>Couvin</t>
  </si>
  <si>
    <t>1395/1396 - 75th Anniversary of the Royal Federation of Belgian Stamp Collectors' Clubs.</t>
  </si>
  <si>
    <t>1395MK-1</t>
  </si>
  <si>
    <t>1395</t>
  </si>
  <si>
    <t>&gt;11►13/11/1966</t>
  </si>
  <si>
    <t>&gt;11/11/1966</t>
  </si>
  <si>
    <t xml:space="preserve"> ▬ flyer N°. 13/66 ▬</t>
  </si>
  <si>
    <t>1395MK-2</t>
  </si>
  <si>
    <t>1397/1398P3 - Tourism</t>
  </si>
  <si>
    <t>1397MK-1</t>
  </si>
  <si>
    <t>1397</t>
  </si>
  <si>
    <t>Bouillon</t>
  </si>
  <si>
    <t>1397MK-2</t>
  </si>
  <si>
    <t>1398MK-1</t>
  </si>
  <si>
    <t>Lier</t>
  </si>
  <si>
    <t>1398MK-2</t>
  </si>
  <si>
    <t>1398MK-3</t>
  </si>
  <si>
    <t>1398MK-4</t>
  </si>
  <si>
    <t>1398MK-5</t>
  </si>
  <si>
    <t>1399/1403 - Solidarity. Children's games</t>
  </si>
  <si>
    <t>1399MK-1</t>
  </si>
  <si>
    <t>1399</t>
  </si>
  <si>
    <t>&gt;03-04/12/1966</t>
  </si>
  <si>
    <t>&gt;3/12/1966</t>
  </si>
  <si>
    <t xml:space="preserve"> ▬ flyer N°. 14/66 ▬</t>
  </si>
  <si>
    <t>1399MK-2</t>
  </si>
  <si>
    <t>1399MK-3?</t>
  </si>
  <si>
    <t>1400MK</t>
  </si>
  <si>
    <t>1400MK-2?</t>
  </si>
  <si>
    <t>1401MK</t>
  </si>
  <si>
    <t>1401MK-2?</t>
  </si>
  <si>
    <t>1402MK-1</t>
  </si>
  <si>
    <t>1402MK-2?</t>
  </si>
  <si>
    <t>1403MK-1</t>
  </si>
  <si>
    <t>1403MK-2?</t>
  </si>
  <si>
    <t>1404/1405 - 50th anniversary of the founding of the International Association of Lions Clubs.</t>
  </si>
  <si>
    <t>1404MK-1</t>
  </si>
  <si>
    <t>1404</t>
  </si>
  <si>
    <t>&gt;14-15/01/1967</t>
  </si>
  <si>
    <t>&gt;14/01/1967</t>
  </si>
  <si>
    <t xml:space="preserve"> ▬ flyer N°. 1/67 ▬</t>
  </si>
  <si>
    <t>1405MK</t>
  </si>
  <si>
    <t>1406 - Liège Arms Museum</t>
  </si>
  <si>
    <t>1406MK-1</t>
  </si>
  <si>
    <t>1406</t>
  </si>
  <si>
    <t>&gt;11-12/02/1967</t>
  </si>
  <si>
    <t>&gt;11/02/1967</t>
  </si>
  <si>
    <t>▬ flyer N°. 2/67  ▬</t>
  </si>
  <si>
    <t>1406MK-2</t>
  </si>
  <si>
    <t>77c</t>
  </si>
  <si>
    <t>1406MK-3</t>
  </si>
  <si>
    <t>1407 - World Tourism Year</t>
  </si>
  <si>
    <t>1407MK-1</t>
  </si>
  <si>
    <t>1407</t>
  </si>
  <si>
    <t xml:space="preserve">▬ flyer N°. 3/67 ▬ </t>
  </si>
  <si>
    <t>1407MK-2</t>
  </si>
  <si>
    <t>1407MK-3?</t>
  </si>
  <si>
    <t>1408/1409 - Nature conservation</t>
  </si>
  <si>
    <t>1408MK-1</t>
  </si>
  <si>
    <t>1408</t>
  </si>
  <si>
    <t xml:space="preserve"> ▬ flyer N°. 5/67 ▬</t>
  </si>
  <si>
    <t>1408MK-2</t>
  </si>
  <si>
    <t>79c</t>
  </si>
  <si>
    <t>1408MK-3?</t>
  </si>
  <si>
    <t>1409MK-2</t>
  </si>
  <si>
    <t>De Panne</t>
  </si>
  <si>
    <t>1409MK-3</t>
  </si>
  <si>
    <t>1409MK-4</t>
  </si>
  <si>
    <t>1409MK-5</t>
  </si>
  <si>
    <t>1409MK-6</t>
  </si>
  <si>
    <t>1409MK-7</t>
  </si>
  <si>
    <t xml:space="preserve">1410/1412 - European campaign in aid of refugees - stamps from block BL43   </t>
  </si>
  <si>
    <t>1410MK</t>
  </si>
  <si>
    <t>1410</t>
  </si>
  <si>
    <t xml:space="preserve"> ▬ flyer N°. 4/67 ▬</t>
  </si>
  <si>
    <t>1411MK</t>
  </si>
  <si>
    <t>1412MK</t>
  </si>
  <si>
    <t>1413 - Stamp Day</t>
  </si>
  <si>
    <t>1413MK-1</t>
  </si>
  <si>
    <t>1413</t>
  </si>
  <si>
    <t>Izegem</t>
  </si>
  <si>
    <t>&gt;16/04/1967</t>
  </si>
  <si>
    <t xml:space="preserve"> ▬ flyer N°. 7/67 ▬</t>
  </si>
  <si>
    <t>1413MK-2</t>
  </si>
  <si>
    <t>1413MK-3</t>
  </si>
  <si>
    <t>Izegem ?</t>
  </si>
  <si>
    <t>1414 - Paul-Emile Janson (1872-1944). Statesman</t>
  </si>
  <si>
    <t>1414MK-1</t>
  </si>
  <si>
    <t>1414</t>
  </si>
  <si>
    <t>Herstal</t>
  </si>
  <si>
    <t>&gt;15-16/04/1967</t>
  </si>
  <si>
    <t xml:space="preserve"> ▬ flyer N°. 6/67 ▬</t>
  </si>
  <si>
    <t>1414MK-2</t>
  </si>
  <si>
    <t>Opwijk</t>
  </si>
  <si>
    <t>&gt;15/04/1967</t>
  </si>
  <si>
    <t>1414MK-3?</t>
  </si>
  <si>
    <t>1415/1416 - Europe</t>
  </si>
  <si>
    <t>1415MK-1</t>
  </si>
  <si>
    <t>1415</t>
  </si>
  <si>
    <t>29-30/04/- 01/05/1967</t>
  </si>
  <si>
    <t>&gt;29/04/1967</t>
  </si>
  <si>
    <t xml:space="preserve"> ▬ flyer N°. 8/67 ▬</t>
  </si>
  <si>
    <t>1415MK-2</t>
  </si>
  <si>
    <t>1416MK</t>
  </si>
  <si>
    <t>1417 - Flax industry</t>
  </si>
  <si>
    <t>1417MK</t>
  </si>
  <si>
    <t>1417</t>
  </si>
  <si>
    <t>&gt;03-04/06/1967</t>
  </si>
  <si>
    <t>&gt;03/06/1967</t>
  </si>
  <si>
    <t xml:space="preserve"> ▬ flyer N°. 9/67 ▬</t>
  </si>
  <si>
    <t>1417MK-2?</t>
  </si>
  <si>
    <t>1418 - 700th anniversary of the granting of city rights to Ostend</t>
  </si>
  <si>
    <t>1417MK-1</t>
  </si>
  <si>
    <t>&gt;3/06/2025</t>
  </si>
  <si>
    <t xml:space="preserve">▬ flyer N°. 10/67 ▬ </t>
  </si>
  <si>
    <t>1417MK-2</t>
  </si>
  <si>
    <t>1417MK-3?</t>
  </si>
  <si>
    <t>1419 - Robert Schuman (1886-1963)</t>
  </si>
  <si>
    <t>1419MK-1</t>
  </si>
  <si>
    <t>1419</t>
  </si>
  <si>
    <t>&gt;24-25/06/1967</t>
  </si>
  <si>
    <t>&lt;24/06/1967</t>
  </si>
  <si>
    <t xml:space="preserve">▬ flyer N°. 11/67 ▬ </t>
  </si>
  <si>
    <t>1419MK-2</t>
  </si>
  <si>
    <t>1419MK-3?</t>
  </si>
  <si>
    <t>1420 - Memorial in Gentinnes.</t>
  </si>
  <si>
    <t>1420MK-1</t>
  </si>
  <si>
    <t>1420</t>
  </si>
  <si>
    <t>Gentinnes</t>
  </si>
  <si>
    <t>1420MK-2</t>
  </si>
  <si>
    <t>1420MK-3</t>
  </si>
  <si>
    <t>Waimes</t>
  </si>
  <si>
    <t>1421 - Colonial Fraternisation.</t>
  </si>
  <si>
    <t>1421MK-1</t>
  </si>
  <si>
    <t>1421</t>
  </si>
  <si>
    <t>1421MK-2</t>
  </si>
  <si>
    <t>Tervuiren</t>
  </si>
  <si>
    <t>1421MK-3?</t>
  </si>
  <si>
    <t>1422 - European Telecommunications Days.</t>
  </si>
  <si>
    <t>1422MK-1</t>
  </si>
  <si>
    <t>1422</t>
  </si>
  <si>
    <t xml:space="preserve">▬ flyer N°. 12/67 ▬ </t>
  </si>
  <si>
    <t>1422MK-2?</t>
  </si>
  <si>
    <t>1423/1424 - Tourist stamps.</t>
  </si>
  <si>
    <t>1423MK-1</t>
  </si>
  <si>
    <t>1423</t>
  </si>
  <si>
    <t>Spontin</t>
  </si>
  <si>
    <t>&gt;15-16/07/1967</t>
  </si>
  <si>
    <t>&gt;15/07/1967</t>
  </si>
  <si>
    <t>1423MK-2?</t>
  </si>
  <si>
    <t>&gt;1/7/1967</t>
  </si>
  <si>
    <t>1423MK-2</t>
  </si>
  <si>
    <t>☻</t>
  </si>
  <si>
    <t>93c</t>
  </si>
  <si>
    <t>1423MK-3?</t>
  </si>
  <si>
    <t>1425/1426 - ‘Fondation Charles Plisnier’ and ‘Stichting Lodewijk De Raet’.</t>
  </si>
  <si>
    <t>1425MK-1</t>
  </si>
  <si>
    <t>1425</t>
  </si>
  <si>
    <t>Jemappes</t>
  </si>
  <si>
    <t>&gt;02-03/09/1967</t>
  </si>
  <si>
    <t>&gt;2/09/1967</t>
  </si>
  <si>
    <t xml:space="preserve">▬ flyer N°. 13/67 ▬ </t>
  </si>
  <si>
    <t>1425MK-2</t>
  </si>
  <si>
    <t>Merchtem</t>
  </si>
  <si>
    <t>1425MK-3</t>
  </si>
  <si>
    <t>1426MK-1</t>
  </si>
  <si>
    <t>1426MK-2</t>
  </si>
  <si>
    <t>1426MK-3</t>
  </si>
  <si>
    <t>1427/1431 - Cultural - Erasmus and his time.</t>
  </si>
  <si>
    <t>1427MK-1</t>
  </si>
  <si>
    <t>1427</t>
  </si>
  <si>
    <t xml:space="preserve">▬ flyer N°. 14/67 ▬ </t>
  </si>
  <si>
    <t>1427MK-2</t>
  </si>
  <si>
    <t>1427MK-3?</t>
  </si>
  <si>
    <t>1428MK-1</t>
  </si>
  <si>
    <t>1428MK-2</t>
  </si>
  <si>
    <t>1428MK-3?</t>
  </si>
  <si>
    <t>1429MK-1</t>
  </si>
  <si>
    <t>1429MK-2</t>
  </si>
  <si>
    <t>1429MK-3?</t>
  </si>
  <si>
    <t>1430MK-1</t>
  </si>
  <si>
    <t>1430MK-2</t>
  </si>
  <si>
    <t>1430MK-3?</t>
  </si>
  <si>
    <t>1431MK-1</t>
  </si>
  <si>
    <t>1431MK-2</t>
  </si>
  <si>
    <t>1431MK-3?</t>
  </si>
  <si>
    <t>1432 - British week.</t>
  </si>
  <si>
    <t>1432MK-1</t>
  </si>
  <si>
    <t>1432</t>
  </si>
  <si>
    <t>Turnhoit</t>
  </si>
  <si>
    <t>&gt;30/09/1967</t>
  </si>
  <si>
    <t xml:space="preserve">▬ flyer N°. 15/67 ▬ </t>
  </si>
  <si>
    <t>1432MK-2</t>
  </si>
  <si>
    <t>1432MK-3</t>
  </si>
  <si>
    <t>Auvelais</t>
  </si>
  <si>
    <t>1433/1434 - Universities of Ghent and Liège</t>
  </si>
  <si>
    <t>1433MK-1</t>
  </si>
  <si>
    <t>1433</t>
  </si>
  <si>
    <t>&gt;30/09/67-01/10/67</t>
  </si>
  <si>
    <t xml:space="preserve">▬ flyer N°. 16/67 ▬ </t>
  </si>
  <si>
    <t>1433MK-2</t>
  </si>
  <si>
    <t>1433MK-3?</t>
  </si>
  <si>
    <t>1434MK-1</t>
  </si>
  <si>
    <t>1434MK-3 = MC??</t>
  </si>
  <si>
    <t>1434MK-2</t>
  </si>
  <si>
    <t>1434MK-3</t>
  </si>
  <si>
    <t>1435 - Exhibition ‘Postphila I’. - Stamp from block BL44</t>
  </si>
  <si>
    <t>1435MK-1</t>
  </si>
  <si>
    <t>1435</t>
  </si>
  <si>
    <t>Bruss-Bruxs</t>
  </si>
  <si>
    <t>&gt;21►29/10/1967</t>
  </si>
  <si>
    <t>&gt;21/10/1967</t>
  </si>
  <si>
    <t xml:space="preserve">▬ flyer N°. 17/67 ▬ </t>
  </si>
  <si>
    <t>1435MK-2</t>
  </si>
  <si>
    <t>1435MK-3</t>
  </si>
  <si>
    <t>1436 - Christmas</t>
  </si>
  <si>
    <t>1436MK-1</t>
  </si>
  <si>
    <t>1436</t>
  </si>
  <si>
    <t>&gt;11-12/11/1967</t>
  </si>
  <si>
    <t>&gt;11/11/1967</t>
  </si>
  <si>
    <t xml:space="preserve">▬ flyer N°. 18/67 ▬ </t>
  </si>
  <si>
    <t>1436MK-2</t>
  </si>
  <si>
    <t>&gt;12/11/1967</t>
  </si>
  <si>
    <t>1436MK-3</t>
  </si>
  <si>
    <t>1436MK-4</t>
  </si>
  <si>
    <t>106b</t>
  </si>
  <si>
    <t>1436MK-5</t>
  </si>
  <si>
    <t>106c</t>
  </si>
  <si>
    <t>1436MK-6</t>
  </si>
  <si>
    <t>107a</t>
  </si>
  <si>
    <t>1436(x2)MK</t>
  </si>
  <si>
    <t>1436(x2)</t>
  </si>
  <si>
    <t>108a</t>
  </si>
  <si>
    <t>1437/1442 - Solidarity</t>
  </si>
  <si>
    <t>1437MK-1</t>
  </si>
  <si>
    <t>1437</t>
  </si>
  <si>
    <t>&gt;09-10/12/1967</t>
  </si>
  <si>
    <t>&gt;9/12/1967</t>
  </si>
  <si>
    <t xml:space="preserve">▬ flyer N°. 19/67 ▬ </t>
  </si>
  <si>
    <t>108b</t>
  </si>
  <si>
    <t>1438MK-1</t>
  </si>
  <si>
    <t>108c</t>
  </si>
  <si>
    <t>1439MK-1</t>
  </si>
  <si>
    <t>109a</t>
  </si>
  <si>
    <t>1440MK-1</t>
  </si>
  <si>
    <t>109b</t>
  </si>
  <si>
    <t>1441MK-1</t>
  </si>
  <si>
    <t>109c</t>
  </si>
  <si>
    <t>1442MK-1</t>
  </si>
  <si>
    <t>110a</t>
  </si>
  <si>
    <t>1437MK-2</t>
  </si>
  <si>
    <t>stamp exactly in the right place</t>
  </si>
  <si>
    <t>110b</t>
  </si>
  <si>
    <t>1438MK-2</t>
  </si>
  <si>
    <t>110c</t>
  </si>
  <si>
    <t>1439MK-2</t>
  </si>
  <si>
    <t>111a</t>
  </si>
  <si>
    <t>1440MK-2</t>
  </si>
  <si>
    <t>111b</t>
  </si>
  <si>
    <t>1441MK-2</t>
  </si>
  <si>
    <t>111c</t>
  </si>
  <si>
    <t>1442MK-2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</si>
  <si>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</si>
  <si>
    <r>
      <t>KCC</t>
    </r>
    <r>
      <rPr>
        <b/>
        <sz val="10"/>
        <rFont val="Calibri"/>
        <family val="2"/>
        <scheme val="minor"/>
      </rPr>
      <t>↔</t>
    </r>
  </si>
  <si>
    <t>…...</t>
  </si>
  <si>
    <r>
      <t xml:space="preserve">Ø </t>
    </r>
    <r>
      <rPr>
        <b/>
        <sz val="12"/>
        <rFont val="Calibri"/>
        <family val="2"/>
        <scheme val="minor"/>
      </rPr>
      <t>↨</t>
    </r>
  </si>
  <si>
    <t>1444 - Campaign against accidents at work</t>
  </si>
  <si>
    <t>1444MK-1</t>
  </si>
  <si>
    <t>1444</t>
  </si>
  <si>
    <t>Beringen</t>
  </si>
  <si>
    <t>&gt;3-4/02/1968</t>
  </si>
  <si>
    <t>&gt;3/02/1968</t>
  </si>
  <si>
    <t xml:space="preserve">▬ flyer N°. 1/68 ▬ </t>
  </si>
  <si>
    <t>1444MK-2</t>
  </si>
  <si>
    <t>1c?</t>
  </si>
  <si>
    <t>1444MK-3?</t>
  </si>
  <si>
    <t>1445 - Stamp Day</t>
  </si>
  <si>
    <t>1445MK-1</t>
  </si>
  <si>
    <t>1445</t>
  </si>
  <si>
    <t>&gt;17/03/1968</t>
  </si>
  <si>
    <t xml:space="preserve">▬ flyer N°. 2/68 ▬ </t>
  </si>
  <si>
    <t>1445MK-2</t>
  </si>
  <si>
    <t>La Roche-en- Ardenne</t>
  </si>
  <si>
    <t>1445MK-3</t>
  </si>
  <si>
    <t>1445MK-4?</t>
  </si>
  <si>
    <t>Ath</t>
  </si>
  <si>
    <t>1447 - Centenary of the Seal Printing Works in Mechelen.</t>
  </si>
  <si>
    <t>1447MK-1</t>
  </si>
  <si>
    <t>1447</t>
  </si>
  <si>
    <t>&gt;13-14-15/04/1968</t>
  </si>
  <si>
    <t>&gt;13/04/1968</t>
  </si>
  <si>
    <t xml:space="preserve">▬ flyer N°. 4/68 ▬ </t>
  </si>
  <si>
    <t>1447MK-2</t>
  </si>
  <si>
    <t>1447MK-3</t>
  </si>
  <si>
    <t>↔+~#~</t>
  </si>
  <si>
    <t>1447MK-4</t>
  </si>
  <si>
    <t>1447MK-5</t>
  </si>
  <si>
    <t>Gembloux</t>
  </si>
  <si>
    <t>4c?</t>
  </si>
  <si>
    <t>1447MK-6?</t>
  </si>
  <si>
    <t>1448/1451 - Historical issue.</t>
  </si>
  <si>
    <t>1448MK-1</t>
  </si>
  <si>
    <t>1448</t>
  </si>
  <si>
    <t>Geraardsbergen</t>
  </si>
  <si>
    <t>&gt;13►15/04/1968</t>
  </si>
  <si>
    <t xml:space="preserve">▬ flyer N°. 3/68 ▬ </t>
  </si>
  <si>
    <t>1448MK-2</t>
  </si>
  <si>
    <t>5c?</t>
  </si>
  <si>
    <t>1448MK-3?</t>
  </si>
  <si>
    <t>1449MK-1</t>
  </si>
  <si>
    <t>Theux</t>
  </si>
  <si>
    <t>1449MK-2</t>
  </si>
  <si>
    <t>6c?</t>
  </si>
  <si>
    <t>1449MK-3?</t>
  </si>
  <si>
    <t>1450MK-1</t>
  </si>
  <si>
    <t>1450MK-2</t>
  </si>
  <si>
    <t>7c?</t>
  </si>
  <si>
    <t>1450MK-3?</t>
  </si>
  <si>
    <t>1451MK-1</t>
  </si>
  <si>
    <t>Wervik</t>
  </si>
  <si>
    <t>1451MK-2</t>
  </si>
  <si>
    <t>8c?</t>
  </si>
  <si>
    <t>1451MK-3?</t>
  </si>
  <si>
    <t>1452/1453 - Europe 1968</t>
  </si>
  <si>
    <t>1452MK-1</t>
  </si>
  <si>
    <t>1452</t>
  </si>
  <si>
    <t>&gt;27-28/04/1968</t>
  </si>
  <si>
    <t>&gt;27/04/1968</t>
  </si>
  <si>
    <t xml:space="preserve">▬ flyer N°. 5/68 ▬ </t>
  </si>
  <si>
    <t>1452MK-2</t>
  </si>
  <si>
    <t>9c?</t>
  </si>
  <si>
    <t>1452MK-3?</t>
  </si>
  <si>
    <t>1453MK-1</t>
  </si>
  <si>
    <t>1453MK-2</t>
  </si>
  <si>
    <t>1453MK-3</t>
  </si>
  <si>
    <t>1454/1455 - Belgium red cross</t>
  </si>
  <si>
    <t>1454MK-1</t>
  </si>
  <si>
    <t>1454</t>
  </si>
  <si>
    <t xml:space="preserve">▬ flyer N°. 6/68 ▬ </t>
  </si>
  <si>
    <t>1454MK-2</t>
  </si>
  <si>
    <t>11c?</t>
  </si>
  <si>
    <t>1454MK-3?</t>
  </si>
  <si>
    <t>1455MK-1</t>
  </si>
  <si>
    <t>1455MK-2</t>
  </si>
  <si>
    <t>12c?</t>
  </si>
  <si>
    <t>1455MK-3?</t>
  </si>
  <si>
    <t>1456/1460 - Olympic Games in Mexico</t>
  </si>
  <si>
    <t>1456MK-1</t>
  </si>
  <si>
    <t>1456</t>
  </si>
  <si>
    <t>&gt;25-26/05/1968</t>
  </si>
  <si>
    <t>&gt;25/05/1968</t>
  </si>
  <si>
    <t xml:space="preserve">▬ flyer N°. 7/68 ▬ </t>
  </si>
  <si>
    <t>1457MK</t>
  </si>
  <si>
    <t>1458MK</t>
  </si>
  <si>
    <t>1459MK</t>
  </si>
  <si>
    <t>1460MK</t>
  </si>
  <si>
    <t>1460MK-2</t>
  </si>
  <si>
    <t>1461/1462- Tourist Stamps</t>
  </si>
  <si>
    <t>1461MK-1</t>
  </si>
  <si>
    <t>1461</t>
  </si>
  <si>
    <t>Genk</t>
  </si>
  <si>
    <t>&gt;22-23/06/1968</t>
  </si>
  <si>
    <t>&gt;22/06/1968</t>
  </si>
  <si>
    <t xml:space="preserve">▬ flyer N°. 8/68 ▬ </t>
  </si>
  <si>
    <t>1461MK-2</t>
  </si>
  <si>
    <t>15c?</t>
  </si>
  <si>
    <t>1461MK-3?</t>
  </si>
  <si>
    <t>1462MK-1</t>
  </si>
  <si>
    <t>1462MK-2</t>
  </si>
  <si>
    <t>16c?</t>
  </si>
  <si>
    <t>1462MK-3?</t>
  </si>
  <si>
    <t>1463/1465 - Catastrophes</t>
  </si>
  <si>
    <t>1463MK</t>
  </si>
  <si>
    <t>1463</t>
  </si>
  <si>
    <t>1464MK</t>
  </si>
  <si>
    <t>1465MK</t>
  </si>
  <si>
    <t>1466/1469 - National interest</t>
  </si>
  <si>
    <t>1466MK-1</t>
  </si>
  <si>
    <t>1466</t>
  </si>
  <si>
    <t>&gt;07-08/09/1968</t>
  </si>
  <si>
    <t>&gt;7/09/1968</t>
  </si>
  <si>
    <t xml:space="preserve">▬ flyer N°. 9/68 ▬ </t>
  </si>
  <si>
    <t>1466MK-2</t>
  </si>
  <si>
    <t>1466MK-3</t>
  </si>
  <si>
    <t>1467MK-1</t>
  </si>
  <si>
    <t>Lissewege</t>
  </si>
  <si>
    <t>1467MK-2</t>
  </si>
  <si>
    <t>1467MK-3</t>
  </si>
  <si>
    <t>1468MK</t>
  </si>
  <si>
    <t>20b?</t>
  </si>
  <si>
    <t>1468MK-2?</t>
  </si>
  <si>
    <t>1469MK</t>
  </si>
  <si>
    <t>Ronquéres</t>
  </si>
  <si>
    <t>21b?</t>
  </si>
  <si>
    <t>1469MK-2?</t>
  </si>
  <si>
    <t>1470/1473 - Solidarity. 125th Anniversary of Antwerp Zoo</t>
  </si>
  <si>
    <t>1470MK-1</t>
  </si>
  <si>
    <t>1470</t>
  </si>
  <si>
    <t>&gt;19-20/10/1968</t>
  </si>
  <si>
    <t>&gt;19/10/1968</t>
  </si>
  <si>
    <t xml:space="preserve">▬ flyer N°. 10/68 ▬ </t>
  </si>
  <si>
    <t>1470MK-2</t>
  </si>
  <si>
    <t>1470MK-3</t>
  </si>
  <si>
    <t>1471MK-1</t>
  </si>
  <si>
    <t>1471MK-2</t>
  </si>
  <si>
    <t>1471MK-3</t>
  </si>
  <si>
    <t>1471MK-4</t>
  </si>
  <si>
    <t>St-Michiels</t>
  </si>
  <si>
    <t>24b?</t>
  </si>
  <si>
    <t>1471MK-5?</t>
  </si>
  <si>
    <t>1472MK-1</t>
  </si>
  <si>
    <t>1472MK-2</t>
  </si>
  <si>
    <t>1472MK-3</t>
  </si>
  <si>
    <t>1473MK-1</t>
  </si>
  <si>
    <t>1473MK-2</t>
  </si>
  <si>
    <t>26c?</t>
  </si>
  <si>
    <t>1473MK-3?</t>
  </si>
  <si>
    <t>1474/1477 - Patriotic issue. 50th anniversary of the victory in 1918</t>
  </si>
  <si>
    <t>1474MK-1</t>
  </si>
  <si>
    <t>1474</t>
  </si>
  <si>
    <t>&gt;09►11/11/1968</t>
  </si>
  <si>
    <t>&gt;11/01/1968</t>
  </si>
  <si>
    <t xml:space="preserve">▬ flyer N°. 11/68 ▬ </t>
  </si>
  <si>
    <t>1474MK-2</t>
  </si>
  <si>
    <t>&gt;11/11/1968</t>
  </si>
  <si>
    <t>27c?</t>
  </si>
  <si>
    <t>1474MK-3?</t>
  </si>
  <si>
    <t>1475MK-1</t>
  </si>
  <si>
    <t>1475MK-2</t>
  </si>
  <si>
    <t>&gt;9/11/1968</t>
  </si>
  <si>
    <t>28c?</t>
  </si>
  <si>
    <t>1475MK-3?</t>
  </si>
  <si>
    <t>1476MK-1</t>
  </si>
  <si>
    <t>1476MK-2</t>
  </si>
  <si>
    <t>29c?</t>
  </si>
  <si>
    <t>1476MK-3?</t>
  </si>
  <si>
    <t>1477MK-1</t>
  </si>
  <si>
    <t>1477MK-2</t>
  </si>
  <si>
    <t>30c?</t>
  </si>
  <si>
    <t>1477MK-3?</t>
  </si>
  <si>
    <t>1478 - Christmas</t>
  </si>
  <si>
    <t>1478MK-1</t>
  </si>
  <si>
    <t>1478</t>
  </si>
  <si>
    <t>&gt;07-08/12/1968</t>
  </si>
  <si>
    <t>&gt;7/12/1968</t>
  </si>
  <si>
    <t xml:space="preserve">▬ flyer N°. 12/68 ▬ </t>
  </si>
  <si>
    <t>1478MK-2</t>
  </si>
  <si>
    <t>Ledenberg</t>
  </si>
  <si>
    <t>1478MK-3</t>
  </si>
  <si>
    <t>1478MK-4</t>
  </si>
  <si>
    <t>1478MK-5</t>
  </si>
  <si>
    <t>1478MK-6</t>
  </si>
  <si>
    <t>1480/1481- Tourist Stamps</t>
  </si>
  <si>
    <t>1480MK-1</t>
  </si>
  <si>
    <t>1480</t>
  </si>
  <si>
    <t>&gt;14-15/12/1968</t>
  </si>
  <si>
    <t>&gt;15/12/1968</t>
  </si>
  <si>
    <t xml:space="preserve">▬ flyer N°. 13/68 ▬ </t>
  </si>
  <si>
    <t>1480MK-2</t>
  </si>
  <si>
    <t>&gt;14/12/1968</t>
  </si>
  <si>
    <t>1480MK-3</t>
  </si>
  <si>
    <t>1481MK</t>
  </si>
  <si>
    <t>Esneux</t>
  </si>
  <si>
    <t>34b?</t>
  </si>
  <si>
    <t>1481MK-2?</t>
  </si>
  <si>
    <t>1482 - St. Paul's Church in Antwerp</t>
  </si>
  <si>
    <t>1482MK-1</t>
  </si>
  <si>
    <t>1482</t>
  </si>
  <si>
    <t>&gt;15-16/02/1969</t>
  </si>
  <si>
    <t>&gt;15/02/1969</t>
  </si>
  <si>
    <t xml:space="preserve">▬ flyer N°. 2/69 ▬ </t>
  </si>
  <si>
    <t>1482MK-2</t>
  </si>
  <si>
    <t>35c?</t>
  </si>
  <si>
    <t>1482MK-3?</t>
  </si>
  <si>
    <t>1483 - Abbey of Aulne.</t>
  </si>
  <si>
    <t>1483MK-1</t>
  </si>
  <si>
    <t>1483</t>
  </si>
  <si>
    <t xml:space="preserve">▬ flyer N°. 1/69 ▬ </t>
  </si>
  <si>
    <t>1483MK-2</t>
  </si>
  <si>
    <t>Gozée</t>
  </si>
  <si>
    <t>36c?</t>
  </si>
  <si>
    <t>1483MK-3?</t>
  </si>
  <si>
    <t>1486 - Second millennium of the city of Arlon.</t>
  </si>
  <si>
    <t>1486MK-1</t>
  </si>
  <si>
    <t>1486</t>
  </si>
  <si>
    <t>&gt;15-16/03/1969</t>
  </si>
  <si>
    <t>&gt;15/03/1969</t>
  </si>
  <si>
    <t xml:space="preserve">▬ flyer N°. 3/69 ▬ </t>
  </si>
  <si>
    <t>1486MK-2</t>
  </si>
  <si>
    <t>37c?</t>
  </si>
  <si>
    <t>1486MK-3?</t>
  </si>
  <si>
    <t>1487 - 150 years of Municipal Education in Antwerp.</t>
  </si>
  <si>
    <t>1487MK-1</t>
  </si>
  <si>
    <t>1487</t>
  </si>
  <si>
    <t xml:space="preserve">▬ flyer N°. 4/69 ▬ </t>
  </si>
  <si>
    <t>1487MK-2</t>
  </si>
  <si>
    <t>1487MK-3</t>
  </si>
  <si>
    <t>1487MK-4</t>
  </si>
  <si>
    <t>1487MK-5</t>
  </si>
  <si>
    <t>39c?</t>
  </si>
  <si>
    <t>1487MK-3?</t>
  </si>
  <si>
    <t>1488 - Stamp Day</t>
  </si>
  <si>
    <t>1488MK</t>
  </si>
  <si>
    <t>1488</t>
  </si>
  <si>
    <t>&gt;13/04/1969</t>
  </si>
  <si>
    <t xml:space="preserve">▬ flyer N°. 5/69 ▬ </t>
  </si>
  <si>
    <t>40b?</t>
  </si>
  <si>
    <t>1488MK-2?</t>
  </si>
  <si>
    <t>1489/1490 - Europe 1969</t>
  </si>
  <si>
    <t>1489MK-1</t>
  </si>
  <si>
    <t>1489</t>
  </si>
  <si>
    <t>&gt;26-27/04/1969</t>
  </si>
  <si>
    <t>&gt;26/04/1969</t>
  </si>
  <si>
    <t xml:space="preserve">▬ folder Nr. 6/69 ▬ </t>
  </si>
  <si>
    <t>1489MK-2</t>
  </si>
  <si>
    <t>41c?</t>
  </si>
  <si>
    <t>1489MK-2?</t>
  </si>
  <si>
    <t>1490MK-1</t>
  </si>
  <si>
    <t>1490MK-2</t>
  </si>
  <si>
    <t>42c?</t>
  </si>
  <si>
    <t>1490MK-2?</t>
  </si>
  <si>
    <t>1491 - Exhibition ‘Postphila II’. Stamp from block BL45</t>
  </si>
  <si>
    <t>1491MK-1</t>
  </si>
  <si>
    <t>1491</t>
  </si>
  <si>
    <t>&gt;10►18/05/1969</t>
  </si>
  <si>
    <t>&gt;10/06/1969</t>
  </si>
  <si>
    <t xml:space="preserve">▬ flyer N°. 7/69 ▬ </t>
  </si>
  <si>
    <t>1491MK-2</t>
  </si>
  <si>
    <t>43c?</t>
  </si>
  <si>
    <t>1491MK-2?</t>
  </si>
  <si>
    <t>1492/1495 - Philanthropic UNICEF - Children's drawings.</t>
  </si>
  <si>
    <t>1492MK</t>
  </si>
  <si>
    <t>1492</t>
  </si>
  <si>
    <t>Hoboken</t>
  </si>
  <si>
    <t>&gt;31/05-1/06/1969</t>
  </si>
  <si>
    <t>&gt;31/05/1969</t>
  </si>
  <si>
    <t xml:space="preserve">▬ flyer N°. 10/69 ▬ </t>
  </si>
  <si>
    <t>44b?</t>
  </si>
  <si>
    <t>1492MK-2?</t>
  </si>
  <si>
    <t>1493MK</t>
  </si>
  <si>
    <t>Jodoignes</t>
  </si>
  <si>
    <t>45b?</t>
  </si>
  <si>
    <t>1493MK-2?</t>
  </si>
  <si>
    <t>1494MK</t>
  </si>
  <si>
    <t>Brielen</t>
  </si>
  <si>
    <t>46b?</t>
  </si>
  <si>
    <t>1494MK-2?</t>
  </si>
  <si>
    <t>1495MK</t>
  </si>
  <si>
    <t>47b?</t>
  </si>
  <si>
    <t>1495MK-2?</t>
  </si>
  <si>
    <t>1496 - 20th anniversary of the signing of the NATO Treaty.</t>
  </si>
  <si>
    <t>1496MK</t>
  </si>
  <si>
    <t>1496</t>
  </si>
  <si>
    <t>&gt;31/05-1/06/69</t>
  </si>
  <si>
    <t xml:space="preserve">▬ flyer N°. 8/69 ▬ </t>
  </si>
  <si>
    <t>48b?</t>
  </si>
  <si>
    <t>1496MK-2?</t>
  </si>
  <si>
    <t>1497 - 50th anniversary of the International Labour Organisation (ILO)</t>
  </si>
  <si>
    <t>1497MK-1</t>
  </si>
  <si>
    <t>1497</t>
  </si>
  <si>
    <t xml:space="preserve">▬ flyer N°. 9/69 ▬ </t>
  </si>
  <si>
    <t>1497MK-2</t>
  </si>
  <si>
    <t>…</t>
  </si>
  <si>
    <t>49c?</t>
  </si>
  <si>
    <t>1497MK-2?</t>
  </si>
  <si>
    <t>1498 - World Cycling Championships.</t>
  </si>
  <si>
    <t>1498MK-1</t>
  </si>
  <si>
    <t>1498</t>
  </si>
  <si>
    <t>Zedelgem</t>
  </si>
  <si>
    <t>&gt;05-06/06/1969</t>
  </si>
  <si>
    <t>&gt;5/07/1969</t>
  </si>
  <si>
    <t xml:space="preserve">▬ flyer N°. 12/69 ▬ </t>
  </si>
  <si>
    <t>1498MK-2</t>
  </si>
  <si>
    <t>1498MK-3</t>
  </si>
  <si>
    <t>Zolder</t>
  </si>
  <si>
    <t>1498MK-4</t>
  </si>
  <si>
    <t>1498MK-5</t>
  </si>
  <si>
    <t>51c?</t>
  </si>
  <si>
    <t>1498MK-6?</t>
  </si>
  <si>
    <t>1499 - Mgr. Scheppers (1802-1877).</t>
  </si>
  <si>
    <t>1499MK-1</t>
  </si>
  <si>
    <t>1499</t>
  </si>
  <si>
    <t>&lt;5/06/1969</t>
  </si>
  <si>
    <t xml:space="preserve">▬ flyer N°. 11/69 ▬ </t>
  </si>
  <si>
    <t>1499MK-2</t>
  </si>
  <si>
    <t>1499MK-3</t>
  </si>
  <si>
    <t>1500 - 25 year Benelux.</t>
  </si>
  <si>
    <t>1500MK-1</t>
  </si>
  <si>
    <t>1500</t>
  </si>
  <si>
    <t>&gt;06-07/09/1969</t>
  </si>
  <si>
    <t xml:space="preserve">▬ flyer N°. 13/69 ▬ </t>
  </si>
  <si>
    <t>53b?</t>
  </si>
  <si>
    <t>1500MK-2?</t>
  </si>
  <si>
    <t>1501/1502 - Flore</t>
  </si>
  <si>
    <t>1501MK-1</t>
  </si>
  <si>
    <t>1501</t>
  </si>
  <si>
    <t>Jambe</t>
  </si>
  <si>
    <t>&gt;6/09/1969</t>
  </si>
  <si>
    <t>1501MK-2</t>
  </si>
  <si>
    <t>54c?</t>
  </si>
  <si>
    <t>1501MK-3?</t>
  </si>
  <si>
    <t>1502MK-1</t>
  </si>
  <si>
    <t>1502MK-2</t>
  </si>
  <si>
    <t>55c?</t>
  </si>
  <si>
    <t>1502MK-3</t>
  </si>
  <si>
    <t>1503/1504 - Tourist Stamps</t>
  </si>
  <si>
    <t>1503MK-1</t>
  </si>
  <si>
    <t>1503</t>
  </si>
  <si>
    <t>Veurne</t>
  </si>
  <si>
    <t>&gt;7/09/1969</t>
  </si>
  <si>
    <t xml:space="preserve">▬ flyer N°. 14/69 ▬ </t>
  </si>
  <si>
    <t>1503MK-2</t>
  </si>
  <si>
    <t>1503MK-3</t>
  </si>
  <si>
    <t>1503MK-4</t>
  </si>
  <si>
    <t>1503MK-5</t>
  </si>
  <si>
    <t>1503MK-6</t>
  </si>
  <si>
    <t>1504 (2x)MK-7</t>
  </si>
  <si>
    <t>1504 (2x)</t>
  </si>
  <si>
    <t>1505MK</t>
  </si>
  <si>
    <t>58c?</t>
  </si>
  <si>
    <t>1505MK-3?</t>
  </si>
  <si>
    <t>1505/1507 - Cultural issue.</t>
  </si>
  <si>
    <t>1505MK-1</t>
  </si>
  <si>
    <t>1505</t>
  </si>
  <si>
    <t>&gt;20-21/09/1969</t>
  </si>
  <si>
    <t>&gt;20/09/1969</t>
  </si>
  <si>
    <t xml:space="preserve">▬ flyer N°. 15/69 ▬ </t>
  </si>
  <si>
    <t>1505MK-2</t>
  </si>
  <si>
    <t>59c?</t>
  </si>
  <si>
    <t>1506MK-1</t>
  </si>
  <si>
    <t>1506MK-2</t>
  </si>
  <si>
    <t>60c?</t>
  </si>
  <si>
    <t>1506MK-3?</t>
  </si>
  <si>
    <t>1507MK-1</t>
  </si>
  <si>
    <t>1507MK-2</t>
  </si>
  <si>
    <t>61c?</t>
  </si>
  <si>
    <t>1507MK-3?</t>
  </si>
  <si>
    <t>1508 / 1509 - Moon landing - no. 1509 from block BL46</t>
  </si>
  <si>
    <t>1508MK-1</t>
  </si>
  <si>
    <t>1508</t>
  </si>
  <si>
    <t>Gilly</t>
  </si>
  <si>
    <t xml:space="preserve">▬ flyer N°. 16/69 ▬ </t>
  </si>
  <si>
    <t>1508MK-2</t>
  </si>
  <si>
    <t>1508MK-3</t>
  </si>
  <si>
    <t>1509MK</t>
  </si>
  <si>
    <t>63b?</t>
  </si>
  <si>
    <t>1509MK-2?</t>
  </si>
  <si>
    <t>1510 - National Organisation for War Disabled Persons</t>
  </si>
  <si>
    <t>1510MK</t>
  </si>
  <si>
    <t>1510</t>
  </si>
  <si>
    <t>&gt;11-12/10/1969</t>
  </si>
  <si>
    <t>&gt;11/10/1969</t>
  </si>
  <si>
    <t xml:space="preserve">▬ flyer N°. 17/69 ▬ </t>
  </si>
  <si>
    <t>64b?</t>
  </si>
  <si>
    <t>1510MK-2?</t>
  </si>
  <si>
    <t>1511 - Youth Philately</t>
  </si>
  <si>
    <t>1511MK-1</t>
  </si>
  <si>
    <t>1511</t>
  </si>
  <si>
    <t>&gt;18-19/10/1969</t>
  </si>
  <si>
    <t>&gt;18/10/1969</t>
  </si>
  <si>
    <t xml:space="preserve">▬ flyer N°. 18/69 ▬ </t>
  </si>
  <si>
    <t>1511MK-2</t>
  </si>
  <si>
    <t>&gt;19/10/1969</t>
  </si>
  <si>
    <t>1511MK-3</t>
  </si>
  <si>
    <t>1512 - 100th anniversary of the birth of Count Henry Carton de Wiart (1869-1951). Minister of State.</t>
  </si>
  <si>
    <t>1512MK-1</t>
  </si>
  <si>
    <t>1512</t>
  </si>
  <si>
    <t>Woluwe</t>
  </si>
  <si>
    <t>&gt;08-09/11/1969</t>
  </si>
  <si>
    <t>&gt;8/11/1969</t>
  </si>
  <si>
    <t xml:space="preserve">▬ flyer N°. 21/69 ▬ </t>
  </si>
  <si>
    <t>1512MK-2</t>
  </si>
  <si>
    <t>66c?</t>
  </si>
  <si>
    <t>1512MK-3?</t>
  </si>
  <si>
    <t>1513 - Farmyard animals.</t>
  </si>
  <si>
    <t>1513MK</t>
  </si>
  <si>
    <t>1513</t>
  </si>
  <si>
    <t xml:space="preserve">▬ flyer N°. 19/69 ▬ </t>
  </si>
  <si>
    <t>67b?</t>
  </si>
  <si>
    <t>1513MK-2?</t>
  </si>
  <si>
    <t>1516 - National Society for Credit to Industry.</t>
  </si>
  <si>
    <t>1516MK-1</t>
  </si>
  <si>
    <t>1516</t>
  </si>
  <si>
    <t>&gt;13-14/12/1969</t>
  </si>
  <si>
    <t>&gt;13/12/1969</t>
  </si>
  <si>
    <t xml:space="preserve">▬ flyer N°. 22/69 ▬ </t>
  </si>
  <si>
    <t>1516MK-2</t>
  </si>
  <si>
    <t>68c?</t>
  </si>
  <si>
    <t>1516MK-3?</t>
  </si>
  <si>
    <t>1514/1515 - Tunnel under the Scheldt and Wallonia motorwa</t>
  </si>
  <si>
    <t>1514MK-1</t>
  </si>
  <si>
    <t>1514</t>
  </si>
  <si>
    <t xml:space="preserve">▬ flyer N°. 20/69 ▬ </t>
  </si>
  <si>
    <t>1514MK-2</t>
  </si>
  <si>
    <t>69c?</t>
  </si>
  <si>
    <t>1514MK-3?</t>
  </si>
  <si>
    <t>1514MK-3</t>
  </si>
  <si>
    <t>1517 - Christmas</t>
  </si>
  <si>
    <t>1517MK-1</t>
  </si>
  <si>
    <t>1517</t>
  </si>
  <si>
    <t xml:space="preserve">▬ flyer N°. 23/69 ▬ </t>
  </si>
  <si>
    <t>1517MK-2</t>
  </si>
  <si>
    <t>Sint-Niklaas</t>
  </si>
  <si>
    <t>1517MK-3</t>
  </si>
  <si>
    <t>1519/1522 - Solidarity. Stained glass windows.</t>
  </si>
  <si>
    <t>1519MK-1</t>
  </si>
  <si>
    <t>1519</t>
  </si>
  <si>
    <t xml:space="preserve">▬ flyer N°. 24/69 ▬ </t>
  </si>
  <si>
    <t>1519MK-2 = MC?</t>
  </si>
  <si>
    <t>1519MK-2</t>
  </si>
  <si>
    <t>72c?</t>
  </si>
  <si>
    <t>1519MK-3?</t>
  </si>
  <si>
    <t>Proven</t>
  </si>
  <si>
    <t>1519MK-3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</si>
  <si>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+~#~</t>
    </r>
  </si>
  <si>
    <t>Pg N°.</t>
  </si>
  <si>
    <t>1523/1525 - Ghent Floralies IV.</t>
  </si>
  <si>
    <t>1523MK-1</t>
  </si>
  <si>
    <t>1523</t>
  </si>
  <si>
    <t>&gt;31/01-01/02/1970</t>
  </si>
  <si>
    <t>&gt;31/01/1970</t>
  </si>
  <si>
    <t xml:space="preserve"> ▬ flyer N°. 1 / 70 ▬ </t>
  </si>
  <si>
    <t>1523MK-2</t>
  </si>
  <si>
    <t>1523MK-3</t>
  </si>
  <si>
    <t>1524MK-1</t>
  </si>
  <si>
    <t>1524MK-2</t>
  </si>
  <si>
    <t>→</t>
  </si>
  <si>
    <t>1524MK-3</t>
  </si>
  <si>
    <t>1523MK-3?</t>
  </si>
  <si>
    <t>1523A/1525A - Ghent Floralies IV. - From block BL47</t>
  </si>
  <si>
    <t>1523AMK</t>
  </si>
  <si>
    <t>1523A</t>
  </si>
  <si>
    <t>&gt;25-26/04/1970</t>
  </si>
  <si>
    <t xml:space="preserve"> ▬ flyer N°. 5 / 70 ▬ </t>
  </si>
  <si>
    <t>1524AMK</t>
  </si>
  <si>
    <t>1524A</t>
  </si>
  <si>
    <t>1526/1527 - Nature conservation.</t>
  </si>
  <si>
    <t>1526MK-1</t>
  </si>
  <si>
    <t>1526</t>
  </si>
  <si>
    <t>&gt;7-8/03/1970</t>
  </si>
  <si>
    <t>&gt;7/03/1970</t>
  </si>
  <si>
    <t xml:space="preserve"> ▬ flyer N°. 2 / 70 ▬ </t>
  </si>
  <si>
    <t>1526MK-2</t>
  </si>
  <si>
    <t>1526MK-3?</t>
  </si>
  <si>
    <t>1527MK-1</t>
  </si>
  <si>
    <t>&gt;07/03/1970</t>
  </si>
  <si>
    <t>1527MK-2</t>
  </si>
  <si>
    <t>1527MK-3</t>
  </si>
  <si>
    <t>1528 - Youth philately.</t>
  </si>
  <si>
    <t>1528MK-1</t>
  </si>
  <si>
    <t>1528</t>
  </si>
  <si>
    <t>&gt;4-5/04/1970</t>
  </si>
  <si>
    <t>&gt;4/04/1970</t>
  </si>
  <si>
    <t xml:space="preserve"> ▬ flyer N°. 3 / 70 ▬ </t>
  </si>
  <si>
    <t>1528MK-2</t>
  </si>
  <si>
    <t>Heist</t>
  </si>
  <si>
    <t>1528MK-3?</t>
  </si>
  <si>
    <t>1529 - Stamp Day</t>
  </si>
  <si>
    <t>1529MK-1</t>
  </si>
  <si>
    <t>1529</t>
  </si>
  <si>
    <t>Brus-Brux</t>
  </si>
  <si>
    <t>&gt; 12/4/70</t>
  </si>
  <si>
    <t>&gt;12/04/1970</t>
  </si>
  <si>
    <t xml:space="preserve"> ▬ flyer N°. 4 / 70 ▬ </t>
  </si>
  <si>
    <t>1529MK-2</t>
  </si>
  <si>
    <t>1529MK-3</t>
  </si>
  <si>
    <t>1530/1531 - Europe</t>
  </si>
  <si>
    <t>1530MK-1</t>
  </si>
  <si>
    <t>1530</t>
  </si>
  <si>
    <t>&gt;1-2-3/05/1970</t>
  </si>
  <si>
    <t>&gt;1/05/1970</t>
  </si>
  <si>
    <t xml:space="preserve"> ▬ flyer N°. 6 / 70 ▬ </t>
  </si>
  <si>
    <t>1530MK-2</t>
  </si>
  <si>
    <t>1530MK-3?</t>
  </si>
  <si>
    <t>1531MK-1</t>
  </si>
  <si>
    <t>1531MK-2</t>
  </si>
  <si>
    <t>1531MK-3?</t>
  </si>
  <si>
    <t>1532/1535 - Cultural issue. Museums.</t>
  </si>
  <si>
    <t>1532MK-1</t>
  </si>
  <si>
    <t>1532</t>
  </si>
  <si>
    <t>&gt;30-31/05/1970</t>
  </si>
  <si>
    <t>&gt;30/05/1970</t>
  </si>
  <si>
    <t xml:space="preserve"> ▬ flyer N°. 7 / 70 ▬ </t>
  </si>
  <si>
    <t>1532MK-2</t>
  </si>
  <si>
    <t>1532MK-3</t>
  </si>
  <si>
    <t>1532MK-4</t>
  </si>
  <si>
    <t>1533MK-1</t>
  </si>
  <si>
    <t>Fontaine L'éveque</t>
  </si>
  <si>
    <t>1533MK-2</t>
  </si>
  <si>
    <t>&gt;30/03/1970</t>
  </si>
  <si>
    <t>1534MK-1</t>
  </si>
  <si>
    <t>Virton</t>
  </si>
  <si>
    <t>1534MK-2</t>
  </si>
  <si>
    <t>1534MK-3</t>
  </si>
  <si>
    <t>1535MK-1</t>
  </si>
  <si>
    <t>1535MK-2</t>
  </si>
  <si>
    <t>1535MK-3</t>
  </si>
  <si>
    <t>1536 - 75th Anniversary of the International Co-operative Alliance.</t>
  </si>
  <si>
    <t>1536MK-1</t>
  </si>
  <si>
    <t>1536</t>
  </si>
  <si>
    <t>&gt;27-28/06/1970</t>
  </si>
  <si>
    <t>&gt;27/06/1970</t>
  </si>
  <si>
    <t xml:space="preserve"> ▬ flyer N°. 8 / 70 ▬ </t>
  </si>
  <si>
    <t>1536MK-2</t>
  </si>
  <si>
    <t>1536MK-3?</t>
  </si>
  <si>
    <t>1537/1538 - Virton and Zelzate.</t>
  </si>
  <si>
    <t>1537MK-1</t>
  </si>
  <si>
    <t>1537</t>
  </si>
  <si>
    <t xml:space="preserve"> ▬ flyer N°. 9 / 70 ▬ </t>
  </si>
  <si>
    <t>1537MK-3</t>
  </si>
  <si>
    <t>1537MK-2</t>
  </si>
  <si>
    <t>1538MK-1</t>
  </si>
  <si>
    <t>Zelzate</t>
  </si>
  <si>
    <t>1538MK-2</t>
  </si>
  <si>
    <t>&lt;-----&gt;</t>
  </si>
  <si>
    <t>1539/1540 - Patriotic issue. 25th anniversary of the liberation of the prisoner-of-war camps.</t>
  </si>
  <si>
    <t>1539MK</t>
  </si>
  <si>
    <t>1539</t>
  </si>
  <si>
    <t>Knokke</t>
  </si>
  <si>
    <t>&gt; 4-5/07/1970</t>
  </si>
  <si>
    <t>&gt;4/05/1970</t>
  </si>
  <si>
    <t xml:space="preserve"> ▬ flyer N°. 10 / 70 ▬ </t>
  </si>
  <si>
    <t>1540MK</t>
  </si>
  <si>
    <t>2659 Breendonk??</t>
  </si>
  <si>
    <t>1540MK-3?</t>
  </si>
  <si>
    <t>1541/1542 - Tourist stamps.</t>
  </si>
  <si>
    <t>1541MK-1</t>
  </si>
  <si>
    <t>1541</t>
  </si>
  <si>
    <t>Kasterlee</t>
  </si>
  <si>
    <t>&gt;4/07/1970</t>
  </si>
  <si>
    <t>1541MK-2</t>
  </si>
  <si>
    <t>1542MK</t>
  </si>
  <si>
    <t>1543 - 40th birthday of King Baudouin I. New portrait with the dates 1930-1970.</t>
  </si>
  <si>
    <t>1543MK-1</t>
  </si>
  <si>
    <t>1543</t>
  </si>
  <si>
    <t>&gt;-- Ø ---</t>
  </si>
  <si>
    <t xml:space="preserve"> ▬ flyer N°. 11/ 70 ▬ </t>
  </si>
  <si>
    <t>1581ALMK = 1543MK-1 ???</t>
  </si>
  <si>
    <t>1543MK-2</t>
  </si>
  <si>
    <t>1544MK-3</t>
  </si>
  <si>
    <t>1546 - Queen Fabiola Foundation.</t>
  </si>
  <si>
    <t>1546MK-1</t>
  </si>
  <si>
    <t>1546</t>
  </si>
  <si>
    <t>&gt;19-20/09/1970</t>
  </si>
  <si>
    <t>&gt;19/09/1970</t>
  </si>
  <si>
    <t xml:space="preserve"> ▬ flyer N°. 14/ 70 ▬ </t>
  </si>
  <si>
    <t>1546MK-2</t>
  </si>
  <si>
    <t>1546MK-3</t>
  </si>
  <si>
    <t>1546MK-4</t>
  </si>
  <si>
    <t>1546MK-5</t>
  </si>
  <si>
    <t>1546MK-6</t>
  </si>
  <si>
    <t>1546MK-7</t>
  </si>
  <si>
    <t>1546MK-9</t>
  </si>
  <si>
    <t>1546MK-8</t>
  </si>
  <si>
    <t>1547/1548 - Sport</t>
  </si>
  <si>
    <t>1547MK-1</t>
  </si>
  <si>
    <t>1547</t>
  </si>
  <si>
    <t xml:space="preserve"> ▬ flyer N°. 13/ 70 ▬ </t>
  </si>
  <si>
    <t>1547MK-2</t>
  </si>
  <si>
    <t>1547MK-3?</t>
  </si>
  <si>
    <t>1548MK-1</t>
  </si>
  <si>
    <t>1548MK-2</t>
  </si>
  <si>
    <t>1548MK-3?</t>
  </si>
  <si>
    <t>1549 - 25th anniversary of the founding of the UN.</t>
  </si>
  <si>
    <t>1549MK-1</t>
  </si>
  <si>
    <t>1549</t>
  </si>
  <si>
    <t>Waterschei</t>
  </si>
  <si>
    <t>&gt;12-13/09/1970</t>
  </si>
  <si>
    <t>&gt;12/09/1970</t>
  </si>
  <si>
    <t xml:space="preserve"> ▬ flyer N°. 12/ 70 ▬ </t>
  </si>
  <si>
    <t>1549MK-2</t>
  </si>
  <si>
    <t>1549MK-3?</t>
  </si>
  <si>
    <t>1550 - 25th International Fair of Flanders.</t>
  </si>
  <si>
    <t>1550MK-2</t>
  </si>
  <si>
    <t>1550</t>
  </si>
  <si>
    <t>1551MK-2</t>
  </si>
  <si>
    <t>1551MK-3?</t>
  </si>
  <si>
    <t>1551/1553 - Belgica 72. International philatelic exhibition - Stamps from block BL48</t>
  </si>
  <si>
    <t>1551</t>
  </si>
  <si>
    <t>&gt;10-11/10/1970</t>
  </si>
  <si>
    <t>&gt;10/10/1970</t>
  </si>
  <si>
    <t xml:space="preserve"> ▬ flyer N°. 15/ 70 ▬ </t>
  </si>
  <si>
    <t>1551MK-2?</t>
  </si>
  <si>
    <t>1551MK-1</t>
  </si>
  <si>
    <t>1551/53MK-1</t>
  </si>
  <si>
    <t>1551/53</t>
  </si>
  <si>
    <t>1551/53MK-2</t>
  </si>
  <si>
    <t xml:space="preserve">1554 - 50th anniversary of the founding of the National Housing Society. ► sculpture by Joris Minne </t>
  </si>
  <si>
    <t>1554MK</t>
  </si>
  <si>
    <t>1554</t>
  </si>
  <si>
    <t>&gt;17-18/10/1970</t>
  </si>
  <si>
    <t>&gt;17/10/1970</t>
  </si>
  <si>
    <t xml:space="preserve"> ▬ flyer N°. 16/ 70 ▬ </t>
  </si>
  <si>
    <t>1554MK-2?</t>
  </si>
  <si>
    <t>1555 - 25th anniversary of social security in Belgium. Decree-law of 28/12/1944.</t>
  </si>
  <si>
    <t>1555MK-1</t>
  </si>
  <si>
    <t>1555MK-2</t>
  </si>
  <si>
    <t>1555MK-3?</t>
  </si>
  <si>
    <t>1556 - Christmas. Painting by Jan Gossaert (Mabuse) (1478-1536)</t>
  </si>
  <si>
    <t>1556MK-1</t>
  </si>
  <si>
    <t>1556</t>
  </si>
  <si>
    <t>&gt;14-15/11/1970</t>
  </si>
  <si>
    <t>&gt;14/11/1970</t>
  </si>
  <si>
    <t xml:space="preserve"> ▬ flyer N°. 19/ 70 ▬ </t>
  </si>
  <si>
    <t>1556MK-2</t>
  </si>
  <si>
    <t>1556MK-3</t>
  </si>
  <si>
    <t>Assebroek</t>
  </si>
  <si>
    <t>1556MK-4</t>
  </si>
  <si>
    <t>1556MK-3?</t>
  </si>
  <si>
    <t>1557/1560 - Philanthropic publication.</t>
  </si>
  <si>
    <t>1557MK-1</t>
  </si>
  <si>
    <t>1557</t>
  </si>
  <si>
    <t xml:space="preserve"> ▬ flyer N°. 18/ 70 ▬ </t>
  </si>
  <si>
    <t>1557MK-3</t>
  </si>
  <si>
    <t>Bilzen</t>
  </si>
  <si>
    <t>31/6/1971</t>
  </si>
  <si>
    <t>1557MK-4</t>
  </si>
  <si>
    <t>1557MK-6</t>
  </si>
  <si>
    <t>1557MK-7</t>
  </si>
  <si>
    <t>1557MK-5</t>
  </si>
  <si>
    <t>1558MK-1</t>
  </si>
  <si>
    <t>1558MK-3</t>
  </si>
  <si>
    <t>1558MK-4</t>
  </si>
  <si>
    <t>1558MK-2</t>
  </si>
  <si>
    <t>1559MK-2</t>
  </si>
  <si>
    <t>1560MK-2</t>
  </si>
  <si>
    <t>1560MK-3?</t>
  </si>
  <si>
    <t>1560MK-1</t>
  </si>
  <si>
    <t>Marcinelle</t>
  </si>
  <si>
    <t>1561MK-2</t>
  </si>
  <si>
    <t>1561MK-3?</t>
  </si>
  <si>
    <t>1564/1565  - Solidarity. Fragments from paintings by P. Delvaux and R. Magritte</t>
  </si>
  <si>
    <t>1564MK-1</t>
  </si>
  <si>
    <t>1564</t>
  </si>
  <si>
    <t>Lauwe</t>
  </si>
  <si>
    <t>&gt;12-13/12/1970</t>
  </si>
  <si>
    <t>&gt;12/12/1970</t>
  </si>
  <si>
    <t xml:space="preserve"> ▬ flyer N°. 21/ 70 ▬ </t>
  </si>
  <si>
    <t>1564MK-2</t>
  </si>
  <si>
    <t>1564MK-3?</t>
  </si>
  <si>
    <t>1565MK-1</t>
  </si>
  <si>
    <t>1565MK-2</t>
  </si>
  <si>
    <t>1565MK-3?</t>
  </si>
  <si>
    <t>1566 - 50th anniversary of the annexation of the cantons of Eupen, Malmédy and Sankt-Vith to Belgium.</t>
  </si>
  <si>
    <t>1566MK</t>
  </si>
  <si>
    <t>1566</t>
  </si>
  <si>
    <t xml:space="preserve"> ▬ flyer N°. 20/ 70 ▬ </t>
  </si>
  <si>
    <t>1566MK-2?</t>
  </si>
  <si>
    <t>1567 - Full automation of the telephone network.</t>
  </si>
  <si>
    <t>1567MK-1</t>
  </si>
  <si>
    <t>1567</t>
  </si>
  <si>
    <t>&gt;16-17/01/1971</t>
  </si>
  <si>
    <t>&gt;16/01/1971</t>
  </si>
  <si>
    <t xml:space="preserve"> ▬ flyer N°. 1/ 71 ▬ </t>
  </si>
  <si>
    <t>1567MK-2</t>
  </si>
  <si>
    <t>1567MK-3</t>
  </si>
  <si>
    <t>1567MK-4</t>
  </si>
  <si>
    <t>1567MK-5</t>
  </si>
  <si>
    <t>1567MK-6</t>
  </si>
  <si>
    <t>1567MK-7</t>
  </si>
  <si>
    <t>1567MK-8</t>
  </si>
  <si>
    <t>Avergem</t>
  </si>
  <si>
    <t>1567MK-3?</t>
  </si>
  <si>
    <t>1568 - 50th Motor Show.</t>
  </si>
  <si>
    <t>1568MK-1</t>
  </si>
  <si>
    <t>1568</t>
  </si>
  <si>
    <t>Wetteren</t>
  </si>
  <si>
    <t xml:space="preserve"> ▬ flyer N°. 2/ 71 ▬ </t>
  </si>
  <si>
    <t>1568MK-2</t>
  </si>
  <si>
    <t>Seraing</t>
  </si>
  <si>
    <t>&gt;17/01/1971</t>
  </si>
  <si>
    <t>1568MK-3</t>
  </si>
  <si>
    <t>1568MK-4</t>
  </si>
  <si>
    <t>1568MK-5</t>
  </si>
  <si>
    <t>1568MK-3?</t>
  </si>
  <si>
    <t>1568MK-7</t>
  </si>
  <si>
    <t>1568MK-8</t>
  </si>
  <si>
    <t>1568MK-9</t>
  </si>
  <si>
    <t>1568MK-10</t>
  </si>
  <si>
    <t>1568MK-11</t>
  </si>
  <si>
    <t>1568MK-12?</t>
  </si>
  <si>
    <t>1569 - 75th anniversary of the founding of the Touring Club of Belgium</t>
  </si>
  <si>
    <t>1569MK-1</t>
  </si>
  <si>
    <t>1569</t>
  </si>
  <si>
    <t>&gt;13-14/02/1971</t>
  </si>
  <si>
    <t>&lt;13/02/1971</t>
  </si>
  <si>
    <t xml:space="preserve"> ▬ flyer N°. 3/ 71 ▬ </t>
  </si>
  <si>
    <t>1569MK-2</t>
  </si>
  <si>
    <t>1569MK-3</t>
  </si>
  <si>
    <t>1570 - 8th Centenary of Tournai Cathedral.</t>
  </si>
  <si>
    <t>1570MK-1</t>
  </si>
  <si>
    <t>1570</t>
  </si>
  <si>
    <t xml:space="preserve"> ▬ flyer N°. 4/ 71 ▬ </t>
  </si>
  <si>
    <t>1570MK-2</t>
  </si>
  <si>
    <t>1570MK-3?</t>
  </si>
  <si>
    <t>1571/1572 - Philanthropic issue</t>
  </si>
  <si>
    <t>1571MK-1</t>
  </si>
  <si>
    <t>1571</t>
  </si>
  <si>
    <t>Marche Les Dames</t>
  </si>
  <si>
    <t>&gt;13-14/03/1971</t>
  </si>
  <si>
    <t>&lt;13/03/1971</t>
  </si>
  <si>
    <t xml:space="preserve"> ▬ flyer N°. 7/ 71 ▬ </t>
  </si>
  <si>
    <t>1571MK-2</t>
  </si>
  <si>
    <t>1571MK-3?</t>
  </si>
  <si>
    <t>1572MK-1</t>
  </si>
  <si>
    <t>1572MK-2</t>
  </si>
  <si>
    <t>Turnhout</t>
  </si>
  <si>
    <t>1572MK-3</t>
  </si>
  <si>
    <t>1572MK-4</t>
  </si>
  <si>
    <t>1572MK-5?</t>
  </si>
  <si>
    <t>1573 - Youth philately. Drawing based on a work by T. Lobrichon</t>
  </si>
  <si>
    <t>1573MK-1</t>
  </si>
  <si>
    <t>1573</t>
  </si>
  <si>
    <t xml:space="preserve"> ▬ flyer N°. 6/ 71 ▬ </t>
  </si>
  <si>
    <t>1573MK-2</t>
  </si>
  <si>
    <t>1573MK-3</t>
  </si>
  <si>
    <t>1576 - Académie royale de langue et de littérature françaises.</t>
  </si>
  <si>
    <t>1576MK</t>
  </si>
  <si>
    <t>1576</t>
  </si>
  <si>
    <t xml:space="preserve">&gt;17-18/04/1971 ► </t>
  </si>
  <si>
    <t>&lt;17/04/1971</t>
  </si>
  <si>
    <t>19/04/1971►</t>
  </si>
  <si>
    <t xml:space="preserve"> ▬ flyer N°. 9/ 71 ▬ </t>
  </si>
  <si>
    <t>13/03/1971 according to flyer - according to OSC 17/04/71</t>
  </si>
  <si>
    <t>1576MK-2?</t>
  </si>
  <si>
    <t>1577 - Stamp Day</t>
  </si>
  <si>
    <t>1577MK</t>
  </si>
  <si>
    <t>&gt;25/04/1971</t>
  </si>
  <si>
    <t>1577MK-2?</t>
  </si>
  <si>
    <t>1578/1579 - Europe - Allegory.</t>
  </si>
  <si>
    <t>1578MK1</t>
  </si>
  <si>
    <t>1578</t>
  </si>
  <si>
    <t>&gt;01-02/05/1971</t>
  </si>
  <si>
    <t>&gt;1/05/1971</t>
  </si>
  <si>
    <t xml:space="preserve"> ▬ flyer N°. 10/ 71 ▬ </t>
  </si>
  <si>
    <t>1579MK-1</t>
  </si>
  <si>
    <t>1579MK1</t>
  </si>
  <si>
    <t>1579MK-3</t>
  </si>
  <si>
    <t>1578/79MK-1</t>
  </si>
  <si>
    <t>1578/79</t>
  </si>
  <si>
    <t>1578/79MK-2</t>
  </si>
  <si>
    <t>1578/79MK-3</t>
  </si>
  <si>
    <t>1578/79MK-4</t>
  </si>
  <si>
    <t>Ninove</t>
  </si>
  <si>
    <t>1578/79MK-5</t>
  </si>
  <si>
    <t>60c</t>
  </si>
  <si>
    <t>1578/79MK-6</t>
  </si>
  <si>
    <t>Quievrin</t>
  </si>
  <si>
    <t>1581/1587 - Portrait of King Baudouin. Type No. 1543, without dates 1930-1970</t>
  </si>
  <si>
    <t>1583MK</t>
  </si>
  <si>
    <t>1971-1976</t>
  </si>
  <si>
    <t>▬ folders zie ► https://www.postzegelalbum-be.com/postzegels/albums-j1955-tot-j1998-inventaris-velindeling/album-j1970-tot-j1971-1523-1615</t>
  </si>
  <si>
    <t>1586MK</t>
  </si>
  <si>
    <t>1586MK-?</t>
  </si>
  <si>
    <t>1580 - Third World Telecommunication Day.</t>
  </si>
  <si>
    <t>1580MK-1</t>
  </si>
  <si>
    <t>&gt;15-16/05/1971</t>
  </si>
  <si>
    <t xml:space="preserve"> ▬ flyer N°. 11/ 71 ▬ </t>
  </si>
  <si>
    <t>1580MK-2</t>
  </si>
  <si>
    <t>1580MK-3</t>
  </si>
  <si>
    <t>1588 - Red Cross of Belgium</t>
  </si>
  <si>
    <t>1588MK</t>
  </si>
  <si>
    <t>&gt;22-23/05/1971</t>
  </si>
  <si>
    <t>&lt;22/6/1971</t>
  </si>
  <si>
    <t xml:space="preserve"> ▬ flyer N°. 12/ 71 ▬ </t>
  </si>
  <si>
    <t>1588MK-2</t>
  </si>
  <si>
    <t>1588MK-3?</t>
  </si>
  <si>
    <t>1590 - Olympic Games in Munich 1972</t>
  </si>
  <si>
    <t>1590MK-1</t>
  </si>
  <si>
    <t>&gt;19-20/06/1971</t>
  </si>
  <si>
    <t>&gt;19/06/1971</t>
  </si>
  <si>
    <t xml:space="preserve"> ▬ flyer N°. 13/ 71 ▬ </t>
  </si>
  <si>
    <t>1590MK-2</t>
  </si>
  <si>
    <t>Thisnes ??</t>
  </si>
  <si>
    <t>1590MK-3</t>
  </si>
  <si>
    <t>1591 - Minister of State Georges Hubin (1863-1947) based on a painting by Jean Maillard.</t>
  </si>
  <si>
    <t>1591MK</t>
  </si>
  <si>
    <t>1591</t>
  </si>
  <si>
    <t>Vierset-Bass</t>
  </si>
  <si>
    <t>&gt;26-27/06/1971</t>
  </si>
  <si>
    <t>&gt;26/06/1971</t>
  </si>
  <si>
    <t xml:space="preserve"> ▬ flyer N°. 16/ 71 ▬ </t>
  </si>
  <si>
    <t>1591MK-2?</t>
  </si>
  <si>
    <t>1592 - Nine hundredth anniversary of the Abbey of Our Lady of Orval.</t>
  </si>
  <si>
    <t>1592MK-1</t>
  </si>
  <si>
    <t>Villers</t>
  </si>
  <si>
    <t>&gt;26/6/1971</t>
  </si>
  <si>
    <t xml:space="preserve"> ▬ flyer N°. 15/ 71 ▬ </t>
  </si>
  <si>
    <t>1592MK-3</t>
  </si>
  <si>
    <t>1592MK-4</t>
  </si>
  <si>
    <t>1592MK-2</t>
  </si>
  <si>
    <t>1593 - City of Ath. The giant couple Goliath and the tower of Saint-Julien Church.</t>
  </si>
  <si>
    <t>1593MK-1</t>
  </si>
  <si>
    <t>1593</t>
  </si>
  <si>
    <t>&gt;7-8/08/1971</t>
  </si>
  <si>
    <t>&gt;7/08/1971</t>
  </si>
  <si>
    <t xml:space="preserve"> ▬ flyer N°. 17/ 71 ▬ </t>
  </si>
  <si>
    <t>1593MK-2</t>
  </si>
  <si>
    <t>1593MK-3?</t>
  </si>
  <si>
    <t>1594 - City of Ghent</t>
  </si>
  <si>
    <t>1594MK-1</t>
  </si>
  <si>
    <t>1594</t>
  </si>
  <si>
    <t>1594MK-2</t>
  </si>
  <si>
    <t>1594MK-3</t>
  </si>
  <si>
    <t>1594MK-3?</t>
  </si>
  <si>
    <t>1595 - 50th anniversary of the discovery of insulin</t>
  </si>
  <si>
    <t>1595MK</t>
  </si>
  <si>
    <t>1595</t>
  </si>
  <si>
    <t>Lokeren</t>
  </si>
  <si>
    <t xml:space="preserve"> ▬ flyer N°. 18/ 71 ▬ </t>
  </si>
  <si>
    <t>1595MK-2?</t>
  </si>
  <si>
    <t>1597/1598 - Tourist stamps.</t>
  </si>
  <si>
    <t>1597MK-1</t>
  </si>
  <si>
    <t>1597</t>
  </si>
  <si>
    <t>&gt;11-12/09/1971</t>
  </si>
  <si>
    <t>&gt;11/09/1971</t>
  </si>
  <si>
    <t xml:space="preserve"> ▬ flyer N°. 20/ 71 ▬ </t>
  </si>
  <si>
    <t>1597MK-2</t>
  </si>
  <si>
    <t>1597MK-3?</t>
  </si>
  <si>
    <t>1598MK-1</t>
  </si>
  <si>
    <t>MONS</t>
  </si>
  <si>
    <t>1598MK-2?</t>
  </si>
  <si>
    <t>1599/1600 - Cultural issue. Festivals of Flanders and Wallonia</t>
  </si>
  <si>
    <t>1599MK</t>
  </si>
  <si>
    <t>1599</t>
  </si>
  <si>
    <t>1600MK</t>
  </si>
  <si>
    <t>1600MK-3?</t>
  </si>
  <si>
    <t>1601 - 50th anniversary of the ‘Association of Large and Young Families’.</t>
  </si>
  <si>
    <t>1601MK-1</t>
  </si>
  <si>
    <t>1601</t>
  </si>
  <si>
    <t xml:space="preserve"> ▬ flyer N°. 19/ 71 ▬ </t>
  </si>
  <si>
    <t>1601MK-2</t>
  </si>
  <si>
    <t>1601MK-3?</t>
  </si>
  <si>
    <t>1602 - 2500th anniversary of the founding of the Persian Empire by the Achaemenid king Cyrus the Great (559-530 BC)</t>
  </si>
  <si>
    <t>1602MK</t>
  </si>
  <si>
    <t>&gt;2-3/10/1971</t>
  </si>
  <si>
    <t>&gt;2/10/1971</t>
  </si>
  <si>
    <t xml:space="preserve"> ▬ flyer N°. 21/ 71 ▬ </t>
  </si>
  <si>
    <t>1602MK-2?</t>
  </si>
  <si>
    <t>1603/1604 - Jules Bordet (1870-1961) &amp; Stijn Streuvels (Frank Lateur) (1871-1969).</t>
  </si>
  <si>
    <t>1603MK-1</t>
  </si>
  <si>
    <t>1603</t>
  </si>
  <si>
    <t xml:space="preserve"> ▬ flyer N°. 22/ 71 ▬ </t>
  </si>
  <si>
    <t>1603MK-2</t>
  </si>
  <si>
    <t>1603MK-3?</t>
  </si>
  <si>
    <t>1604MK-1</t>
  </si>
  <si>
    <t>↨ ~#~</t>
  </si>
  <si>
    <t>1604MK-3</t>
  </si>
  <si>
    <t>1604MK-4</t>
  </si>
  <si>
    <t>Reule?</t>
  </si>
  <si>
    <t>&gt;3/10/1971</t>
  </si>
  <si>
    <t>1604MK-2</t>
  </si>
  <si>
    <t>Mere</t>
  </si>
  <si>
    <t>1605/1607 - Belgica 72.</t>
  </si>
  <si>
    <t>1605MK-1</t>
  </si>
  <si>
    <t>1605</t>
  </si>
  <si>
    <t>Attre</t>
  </si>
  <si>
    <t>&gt;23-24/10/1971</t>
  </si>
  <si>
    <t>&gt;23/10/1971</t>
  </si>
  <si>
    <t xml:space="preserve"> ▬ flyer N°. 23/ 71 ▬ </t>
  </si>
  <si>
    <t>1605MK-2</t>
  </si>
  <si>
    <t>1605MK-3?</t>
  </si>
  <si>
    <t>1606MK</t>
  </si>
  <si>
    <t>Flemallles</t>
  </si>
  <si>
    <t>1606MK-2?</t>
  </si>
  <si>
    <t>1607MK</t>
  </si>
  <si>
    <t>1607MK-2?</t>
  </si>
  <si>
    <t>1608 - Christmas</t>
  </si>
  <si>
    <t>1608MK-1</t>
  </si>
  <si>
    <t>1608</t>
  </si>
  <si>
    <t>&gt;13-14/11/1971</t>
  </si>
  <si>
    <t>&gt;13/11/1971</t>
  </si>
  <si>
    <t xml:space="preserve"> ▬ flyer N°. 25/ 71 ▬ </t>
  </si>
  <si>
    <t>1608MK-2</t>
  </si>
  <si>
    <t>1608MK-3</t>
  </si>
  <si>
    <t>1608MK-2?</t>
  </si>
  <si>
    <t>1609 - 25th anniversary of the founding of the Federation of Belgian Industry.</t>
  </si>
  <si>
    <t>1609MK-1</t>
  </si>
  <si>
    <t>1609</t>
  </si>
  <si>
    <t xml:space="preserve"> ▬ flyer N°. 24/ 71 ▬ </t>
  </si>
  <si>
    <t>1609MK-2</t>
  </si>
  <si>
    <t>Zwevegem</t>
  </si>
  <si>
    <t>1609MK-3?</t>
  </si>
  <si>
    <t>1610/1613 - Solidarity. Insects.</t>
  </si>
  <si>
    <t>1610MK-1</t>
  </si>
  <si>
    <t>1610</t>
  </si>
  <si>
    <t>Strombeek-Bever</t>
  </si>
  <si>
    <t>&gt;11-12/12/1971</t>
  </si>
  <si>
    <t>&gt;11/12/1971</t>
  </si>
  <si>
    <t xml:space="preserve"> ▬ flyer N°. 26/ 71 ▬ </t>
  </si>
  <si>
    <t>1610MK-2</t>
  </si>
  <si>
    <t>1610MK-3?</t>
  </si>
  <si>
    <t>1611MK</t>
  </si>
  <si>
    <t>1612MK</t>
  </si>
  <si>
    <t>1613MK</t>
  </si>
  <si>
    <t>1641/1615 - Tourist stamps.</t>
  </si>
  <si>
    <t>1614MK-1</t>
  </si>
  <si>
    <t>1614MK-2</t>
  </si>
  <si>
    <t>1614MK-3</t>
  </si>
  <si>
    <t>1615MK</t>
  </si>
  <si>
    <t>Saint Hubert</t>
  </si>
  <si>
    <t>1615MK-2?</t>
  </si>
  <si>
    <r>
      <rPr>
        <b/>
        <sz val="14"/>
        <rFont val="Calibri"/>
        <family val="2"/>
        <scheme val="minor"/>
      </rPr>
      <t xml:space="preserve"> ↨</t>
    </r>
    <r>
      <rPr>
        <b/>
        <sz val="10"/>
        <color theme="1"/>
        <rFont val="Calibri"/>
        <family val="2"/>
        <scheme val="minor"/>
      </rPr>
      <t>+~#~</t>
    </r>
  </si>
  <si>
    <t>◄</t>
  </si>
  <si>
    <t>1616 - 50th anniversary of the Belgian-Luxembourg Economic Union.</t>
  </si>
  <si>
    <t>1616MK-1</t>
  </si>
  <si>
    <t>1616</t>
  </si>
  <si>
    <t>&gt;19-20/02/1972</t>
  </si>
  <si>
    <t>&gt;19/02/1972</t>
  </si>
  <si>
    <t xml:space="preserve"> ▬ flyer N°. 3/72 ▬</t>
  </si>
  <si>
    <t>1616MK-2</t>
  </si>
  <si>
    <t>Stekene</t>
  </si>
  <si>
    <t>1616MK-3?</t>
  </si>
  <si>
    <t>1617 - 20th anniversary of “Via Secura”</t>
  </si>
  <si>
    <t>1617MK-1</t>
  </si>
  <si>
    <t>1617</t>
  </si>
  <si>
    <t>Wanfercée-baulet</t>
  </si>
  <si>
    <t xml:space="preserve"> ▬ flyer N°. 1/72 ▬</t>
  </si>
  <si>
    <t>1617MK-2</t>
  </si>
  <si>
    <t>1617MK-3?</t>
  </si>
  <si>
    <t>1618 - International Year of the Book.</t>
  </si>
  <si>
    <t>1618MK-1</t>
  </si>
  <si>
    <t>1618</t>
  </si>
  <si>
    <t xml:space="preserve"> ▬ flyer N°. 2/72 ▬</t>
  </si>
  <si>
    <t>1618MK-2</t>
  </si>
  <si>
    <t>1618MK-3?</t>
  </si>
  <si>
    <t>1619 - World campaign for the heart.</t>
  </si>
  <si>
    <t>1619MK-1</t>
  </si>
  <si>
    <t>1619</t>
  </si>
  <si>
    <t>Gulligem</t>
  </si>
  <si>
    <t>&gt;25-26/03/1972</t>
  </si>
  <si>
    <t>&gt;25/03/1972</t>
  </si>
  <si>
    <t xml:space="preserve"> ▬ flyer N°. 5/72 ▬</t>
  </si>
  <si>
    <t>1619MK-2</t>
  </si>
  <si>
    <t>Wattelet</t>
  </si>
  <si>
    <t>1619MK-3?</t>
  </si>
  <si>
    <t>1620 - August Vermeylen (1872-1945)</t>
  </si>
  <si>
    <t>1620MK</t>
  </si>
  <si>
    <t>1620</t>
  </si>
  <si>
    <t>Gentbrugge</t>
  </si>
  <si>
    <t xml:space="preserve"> ▬ flyer N°. 4/72 ▬</t>
  </si>
  <si>
    <t>1620MK-2?</t>
  </si>
  <si>
    <t>1621 - "Belgica 72". Propaganda.</t>
  </si>
  <si>
    <t>1621MK-1</t>
  </si>
  <si>
    <t xml:space="preserve"> ▬ flyer N°. 6/72 ▬</t>
  </si>
  <si>
    <t>1621MK-2</t>
  </si>
  <si>
    <t>1621MK-3?</t>
  </si>
  <si>
    <t xml:space="preserve">1622 - Stamp Day. </t>
  </si>
  <si>
    <t>1622MK-1</t>
  </si>
  <si>
    <t>1622</t>
  </si>
  <si>
    <t>&lt;23/04/1972</t>
  </si>
  <si>
    <t>&gt;23/04/1972</t>
  </si>
  <si>
    <t xml:space="preserve"> ▬ flyer N°. 7/72 ▬</t>
  </si>
  <si>
    <t>1622MK-2</t>
  </si>
  <si>
    <t>Destelbergen</t>
  </si>
  <si>
    <t>1622MK-3</t>
  </si>
  <si>
    <t>1623/1624 - Europe 1972</t>
  </si>
  <si>
    <t>1623MK-1</t>
  </si>
  <si>
    <t>1623</t>
  </si>
  <si>
    <t>&gt;29-30/04-1/05/1972</t>
  </si>
  <si>
    <t>&gt;29/04/1972</t>
  </si>
  <si>
    <t xml:space="preserve"> ▬ flyer N°. 8/72 ▬</t>
  </si>
  <si>
    <t>1623MK-2</t>
  </si>
  <si>
    <t>1623MK-3?</t>
  </si>
  <si>
    <t>1623/24MK-1</t>
  </si>
  <si>
    <t>1623/24</t>
  </si>
  <si>
    <t>1623/24MK-2</t>
  </si>
  <si>
    <t>1623/24MK-3?</t>
  </si>
  <si>
    <t>1625 - Freedom of the press. 50th anniversary of the founding of the Belga press agency</t>
  </si>
  <si>
    <t>1625MK-1</t>
  </si>
  <si>
    <t>1625</t>
  </si>
  <si>
    <t>&gt;13-14/05/1972</t>
  </si>
  <si>
    <t>&gt;13/05/1972</t>
  </si>
  <si>
    <t xml:space="preserve"> ▬ flyer N°. 9/72 ▬</t>
  </si>
  <si>
    <t>1625MK-2</t>
  </si>
  <si>
    <t>1625MK-3?</t>
  </si>
  <si>
    <t>1626 - 50th anniversary of the founding of the International Union of Railways (U.I.C.).</t>
  </si>
  <si>
    <t>1626MK</t>
  </si>
  <si>
    <t>&gt;3-4/06/1972</t>
  </si>
  <si>
    <t>&gt;03/06/1972</t>
  </si>
  <si>
    <t xml:space="preserve"> ▬ flyer N°. 10/72 ▬</t>
  </si>
  <si>
    <t>1626MK-2?</t>
  </si>
  <si>
    <t>1627/1635 - Belgica 72 - Stamps from: F1627-10►F1635-10; F1627-20►F1635-20</t>
  </si>
  <si>
    <t>1627MK-1</t>
  </si>
  <si>
    <t>1627</t>
  </si>
  <si>
    <t>&gt;24/06/1972</t>
  </si>
  <si>
    <t xml:space="preserve"> ▬ flyer N°. 11/72 ▬</t>
  </si>
  <si>
    <t>1627MK-2</t>
  </si>
  <si>
    <t>1627MK-4</t>
  </si>
  <si>
    <t>1627MK-3</t>
  </si>
  <si>
    <t>1628MK-1</t>
  </si>
  <si>
    <t>1628MK-2</t>
  </si>
  <si>
    <t>1628MK-3?</t>
  </si>
  <si>
    <t>1629MK-1</t>
  </si>
  <si>
    <t>1629MK-2</t>
  </si>
  <si>
    <t>1629MK-3</t>
  </si>
  <si>
    <t>1630MK-1</t>
  </si>
  <si>
    <t>1630MK-2</t>
  </si>
  <si>
    <t>1630MK-4</t>
  </si>
  <si>
    <t>1630MK-3</t>
  </si>
  <si>
    <t>1631MK-1</t>
  </si>
  <si>
    <t>1631MK-2</t>
  </si>
  <si>
    <t>1631MK-3?</t>
  </si>
  <si>
    <t>1632MK-1</t>
  </si>
  <si>
    <t>1632MK-2</t>
  </si>
  <si>
    <t>1632MK-3</t>
  </si>
  <si>
    <t>1633MK-1</t>
  </si>
  <si>
    <t>1633MK-2</t>
  </si>
  <si>
    <t>1633MK-3?</t>
  </si>
  <si>
    <t>1634MK-1</t>
  </si>
  <si>
    <t>1634MK-2</t>
  </si>
  <si>
    <t>1634MK-3</t>
  </si>
  <si>
    <t>1635MK-1</t>
  </si>
  <si>
    <t>1635MK-2</t>
  </si>
  <si>
    <t>1635MK-3?</t>
  </si>
  <si>
    <t>1636/1637 - Tourist stamps - Stramps from F1636 &amp; F1637</t>
  </si>
  <si>
    <t>1636MK</t>
  </si>
  <si>
    <t>1636</t>
  </si>
  <si>
    <t>1636MK-2?</t>
  </si>
  <si>
    <t>1637MK</t>
  </si>
  <si>
    <t>Maaseik</t>
  </si>
  <si>
    <t>1637MK-2?</t>
  </si>
  <si>
    <t>1638 - Youth philately. Based on a painting by Gustave De Smet (1877-1943).</t>
  </si>
  <si>
    <t>1638MK</t>
  </si>
  <si>
    <t>1638</t>
  </si>
  <si>
    <t>Braine-L'Alleux</t>
  </si>
  <si>
    <t>&gt;9-10/09/1972</t>
  </si>
  <si>
    <t>&gt;9/09/1972</t>
  </si>
  <si>
    <t xml:space="preserve"> ▬ flyer N°. 13/72 ▬</t>
  </si>
  <si>
    <t>1638MK-2?</t>
  </si>
  <si>
    <t>1639 - William Lennox Centre. Centre in Ottignies for the treatment of epilepsy.</t>
  </si>
  <si>
    <t>1639MK</t>
  </si>
  <si>
    <t>1639</t>
  </si>
  <si>
    <t xml:space="preserve"> ▬ flyer N°. 12/72 ▬</t>
  </si>
  <si>
    <t>1639MK-2?</t>
  </si>
  <si>
    <t>1640 - Belgian ground station for telecommunications satellites in Lessive.</t>
  </si>
  <si>
    <t>1640MK-1</t>
  </si>
  <si>
    <t>1640</t>
  </si>
  <si>
    <t>&gt;16-17/09/1972</t>
  </si>
  <si>
    <t>&gt;16/09/1972</t>
  </si>
  <si>
    <t xml:space="preserve"> ▬ flyer N°. 14/72 ▬</t>
  </si>
  <si>
    <t>1640MK-2</t>
  </si>
  <si>
    <t>Lessive</t>
  </si>
  <si>
    <t>1640MK-3?</t>
  </si>
  <si>
    <t>1641 - Frans Masereel (1889-1972). Woodcarver and painter</t>
  </si>
  <si>
    <t>1641MK</t>
  </si>
  <si>
    <t>1641</t>
  </si>
  <si>
    <t>&gt;21-22/10/1972</t>
  </si>
  <si>
    <t>&gt;21/10/1972</t>
  </si>
  <si>
    <t xml:space="preserve"> ▬ flyer N°. 15/72 ▬</t>
  </si>
  <si>
    <t>1641MK-2?</t>
  </si>
  <si>
    <t>1650 - Christmas</t>
  </si>
  <si>
    <t>1650MK-1</t>
  </si>
  <si>
    <t>1650</t>
  </si>
  <si>
    <t>&gt;11-12/11/1972</t>
  </si>
  <si>
    <t>&gt;11/12/1972</t>
  </si>
  <si>
    <t xml:space="preserve"> ▬ flyer N°. 16/72 ▬</t>
  </si>
  <si>
    <t>1650MK-2</t>
  </si>
  <si>
    <t>1650MK-3?</t>
  </si>
  <si>
    <t>1652/1655 - Solidarity. Birds</t>
  </si>
  <si>
    <t>1652MK</t>
  </si>
  <si>
    <t>1652</t>
  </si>
  <si>
    <t>Knokke -Heist</t>
  </si>
  <si>
    <t>&gt;16-17/12/1972</t>
  </si>
  <si>
    <t>&gt;16/12/1972</t>
  </si>
  <si>
    <t xml:space="preserve"> ▬ flyer N°. 17/72 ▬</t>
  </si>
  <si>
    <t>1652MK-2?</t>
  </si>
  <si>
    <t>1652MK-1</t>
  </si>
  <si>
    <t>Farciennes</t>
  </si>
  <si>
    <t>MK-2</t>
  </si>
  <si>
    <t>1652MK-3</t>
  </si>
  <si>
    <t>1652MK-2</t>
  </si>
  <si>
    <t>1656 – 200th anniversary of the Royal Academy of Sciences, Letters and Fine Arts of Belgium. 1772–1972.</t>
  </si>
  <si>
    <t>1656MK-1</t>
  </si>
  <si>
    <t>1656</t>
  </si>
  <si>
    <t>Ternat</t>
  </si>
  <si>
    <t xml:space="preserve"> ▬ flyer N°. 18/72 ▬</t>
  </si>
  <si>
    <t>1656MK-2</t>
  </si>
  <si>
    <t>MK???</t>
  </si>
  <si>
    <t>1656MK-3?</t>
  </si>
  <si>
    <t xml:space="preserve">1660 - Fire protection in industrial buildings. </t>
  </si>
  <si>
    <t>1660MK-1</t>
  </si>
  <si>
    <t>1660</t>
  </si>
  <si>
    <t>&gt;24-25/03/1973</t>
  </si>
  <si>
    <t>&gt;24/03/1973</t>
  </si>
  <si>
    <t xml:space="preserve"> ▬ flyer N°. 1/73 ▬</t>
  </si>
  <si>
    <t>1660MK-2</t>
  </si>
  <si>
    <t>1660MK-3?</t>
  </si>
  <si>
    <t>1661 - 100th anniversary of the World Meteorological Organisation (1873-1973).</t>
  </si>
  <si>
    <t>1661MK-1</t>
  </si>
  <si>
    <t>1661</t>
  </si>
  <si>
    <t>&gt;25/03/1973</t>
  </si>
  <si>
    <t xml:space="preserve"> ▬ flyer N°. 2/73 ▬</t>
  </si>
  <si>
    <t>1661MK-2</t>
  </si>
  <si>
    <t>1661MK-3</t>
  </si>
  <si>
    <t>1662/1665 - Cultural issue. Abbeys.</t>
  </si>
  <si>
    <t>1662MK-1</t>
  </si>
  <si>
    <t>1662</t>
  </si>
  <si>
    <t xml:space="preserve"> ▬ flyer N°. 3/73 ▬</t>
  </si>
  <si>
    <t>1662MK-2?</t>
  </si>
  <si>
    <t>1663MK-1</t>
  </si>
  <si>
    <t>Lobbes</t>
  </si>
  <si>
    <t>1663MK-2?</t>
  </si>
  <si>
    <t>1664MK-1</t>
  </si>
  <si>
    <t>1664MK-2?</t>
  </si>
  <si>
    <t>1665MK-1</t>
  </si>
  <si>
    <t>Floreffe</t>
  </si>
  <si>
    <t>1665MK-2?</t>
  </si>
  <si>
    <t>1666 -  First World Basketball Championship for Disabled People.</t>
  </si>
  <si>
    <t>1666MK</t>
  </si>
  <si>
    <t>1666</t>
  </si>
  <si>
    <t>&gt;7-8/04/1973</t>
  </si>
  <si>
    <t>&gt;7/04/1973</t>
  </si>
  <si>
    <t xml:space="preserve"> ▬ flyer N°. 4/73 ▬</t>
  </si>
  <si>
    <t>1666MK-2?</t>
  </si>
  <si>
    <t>1667 -  25th anniversary of the World Health Organisation</t>
  </si>
  <si>
    <t>1667MK-1</t>
  </si>
  <si>
    <t>1667</t>
  </si>
  <si>
    <t>Heist-op-den-Berg</t>
  </si>
  <si>
    <t xml:space="preserve"> ▬ flyer N°. 7/73 ▬</t>
  </si>
  <si>
    <t>1668MK-2</t>
  </si>
  <si>
    <t>1668MK-3?</t>
  </si>
  <si>
    <t>1668 - Stamp Day. Based on a drawing by Jean Fivet.</t>
  </si>
  <si>
    <t>1668MK</t>
  </si>
  <si>
    <t>1668</t>
  </si>
  <si>
    <t>&gt;28-29/04/1973</t>
  </si>
  <si>
    <t>&gt;28/04/2025</t>
  </si>
  <si>
    <t xml:space="preserve"> ▬ flyer N°. 6/73 ▬</t>
  </si>
  <si>
    <t>1668MK-2?</t>
  </si>
  <si>
    <t>1669/1670 -  Europe</t>
  </si>
  <si>
    <t>1669MK</t>
  </si>
  <si>
    <t>1669</t>
  </si>
  <si>
    <t>&gt;28/04/1973</t>
  </si>
  <si>
    <t>1670MK</t>
  </si>
  <si>
    <t>1669/70MK</t>
  </si>
  <si>
    <t>1669/70</t>
  </si>
  <si>
    <t>1672 -  25th International Fair of Liège</t>
  </si>
  <si>
    <t>1672MK</t>
  </si>
  <si>
    <t>1672</t>
  </si>
  <si>
    <t>&gt;12-13/05/1973</t>
  </si>
  <si>
    <t>&gt;12/05/21973</t>
  </si>
  <si>
    <t xml:space="preserve"> ▬ flyer N°. 8/73 ▬</t>
  </si>
  <si>
    <t>1672MK-2?</t>
  </si>
  <si>
    <t>1673 -  5th World Telecommunication Day.</t>
  </si>
  <si>
    <t>1673MK-1</t>
  </si>
  <si>
    <t>1673</t>
  </si>
  <si>
    <t>&gt;12/05/1973</t>
  </si>
  <si>
    <t xml:space="preserve"> ▬ flyer N°. 9/73 ▬</t>
  </si>
  <si>
    <t>1673MK-2</t>
  </si>
  <si>
    <t>1673MK-3</t>
  </si>
  <si>
    <t>Lessives</t>
  </si>
  <si>
    <t>1674 -  80th Anniversary of International Workers' Sport</t>
  </si>
  <si>
    <t>1674M</t>
  </si>
  <si>
    <t>1674</t>
  </si>
  <si>
    <t xml:space="preserve"> ▬ flyer N°. 10/73 ▬</t>
  </si>
  <si>
    <t>1674MK-2?</t>
  </si>
  <si>
    <t>1675 - 50th anniversary of the founding of SABENA.</t>
  </si>
  <si>
    <t>1675MK-1</t>
  </si>
  <si>
    <t>1675</t>
  </si>
  <si>
    <t>&gt;19-20/05/1973</t>
  </si>
  <si>
    <t>&gt;19/05/1973</t>
  </si>
  <si>
    <t xml:space="preserve"> ▬ flyer N°. 11/73 ▬</t>
  </si>
  <si>
    <t>1675MK-2</t>
  </si>
  <si>
    <t>Ø ◙</t>
  </si>
  <si>
    <t>1675MK-3?</t>
  </si>
  <si>
    <t>1676 -  ‘Les Vieilles Tiges de Belgique’ founded on 12/05/1937</t>
  </si>
  <si>
    <t>1676MK-1</t>
  </si>
  <si>
    <t>1676</t>
  </si>
  <si>
    <t>Gosseleis</t>
  </si>
  <si>
    <t xml:space="preserve"> ▬ flyer N°. 12/73 ▬</t>
  </si>
  <si>
    <t>1676MK-2?</t>
  </si>
  <si>
    <t>1677/1682 - Historical issue.</t>
  </si>
  <si>
    <t>1677MK</t>
  </si>
  <si>
    <t>1677</t>
  </si>
  <si>
    <t>&gt;23-24/06/1973</t>
  </si>
  <si>
    <t>&gt;23/06/1973</t>
  </si>
  <si>
    <t xml:space="preserve"> ▬ flyer N°. 13/73 ▬</t>
  </si>
  <si>
    <t>1678MK</t>
  </si>
  <si>
    <t>Luttre</t>
  </si>
  <si>
    <t>▲c</t>
  </si>
  <si>
    <t>1679MK</t>
  </si>
  <si>
    <t>1680MK</t>
  </si>
  <si>
    <t>1681MK</t>
  </si>
  <si>
    <t>1682MK</t>
  </si>
  <si>
    <t>1683 - Thermal year. Fresco by H. Lemaire</t>
  </si>
  <si>
    <t>1683MK-1</t>
  </si>
  <si>
    <t>1683</t>
  </si>
  <si>
    <t>&gt;15-16/09/1973</t>
  </si>
  <si>
    <t>&gt;15/09/1973</t>
  </si>
  <si>
    <t xml:space="preserve"> ▬ flyer N°. 14/73 ▬</t>
  </si>
  <si>
    <t>1683MK-2</t>
  </si>
  <si>
    <t>1683MK-3?</t>
  </si>
  <si>
    <t>1684 - Musical instruments. Antoine Joseph Sax, 1814–1894</t>
  </si>
  <si>
    <t>1684MK</t>
  </si>
  <si>
    <t>1684</t>
  </si>
  <si>
    <t xml:space="preserve"> ▬ flyer N°. 15/73 ▬</t>
  </si>
  <si>
    <t>1684MK-2?</t>
  </si>
  <si>
    <t>1685 - Tourist stamp. Eupen.</t>
  </si>
  <si>
    <t>1685MK</t>
  </si>
  <si>
    <t>1685</t>
  </si>
  <si>
    <t>Eupen</t>
  </si>
  <si>
    <t>&gt;29-30/09/1973</t>
  </si>
  <si>
    <t>&gt;29/09/1973</t>
  </si>
  <si>
    <t>1685MK-2?</t>
  </si>
  <si>
    <t>1686 - Youth Philately</t>
  </si>
  <si>
    <t>1686MK</t>
  </si>
  <si>
    <t>1686</t>
  </si>
  <si>
    <t>&gt;13-14/10/1973</t>
  </si>
  <si>
    <t>&gt;13/10/1973</t>
  </si>
  <si>
    <t xml:space="preserve"> ▬ flyer N°. 16/73 ▬</t>
  </si>
  <si>
    <t>1686MK-2?</t>
  </si>
  <si>
    <t>1687 -  50th anniversary of the Belgian Syndicate of Stamp Dealers.</t>
  </si>
  <si>
    <t>1687MK</t>
  </si>
  <si>
    <t>1687</t>
  </si>
  <si>
    <t xml:space="preserve"> ▬ flyer N°. 17/73 ▬</t>
  </si>
  <si>
    <t>1687MK-2?</t>
  </si>
  <si>
    <t>1688 - Christmas. Drawing based on a painting by Hugo van der Goes (1440-1482).</t>
  </si>
  <si>
    <t>1688MK-1</t>
  </si>
  <si>
    <t>1688</t>
  </si>
  <si>
    <t>Ciney</t>
  </si>
  <si>
    <t>&gt;17-18/11/1973</t>
  </si>
  <si>
    <t>&gt;17/11/1973</t>
  </si>
  <si>
    <t xml:space="preserve"> ▬ flyer N°. 18/73 ▬</t>
  </si>
  <si>
    <t>1688MK-2</t>
  </si>
  <si>
    <t>1688MK-3?</t>
  </si>
  <si>
    <t>1689 -  50th anniversary of the  Flemish Motorists' Association.</t>
  </si>
  <si>
    <t>1689MK</t>
  </si>
  <si>
    <t>1689</t>
  </si>
  <si>
    <t xml:space="preserve"> ▬ flyer N°. 19/73 ▬</t>
  </si>
  <si>
    <t>1689MK-2?</t>
  </si>
  <si>
    <t>1690 - Louis Piérard (1886-1952) after a sculpture by Idel Ianchelevici.</t>
  </si>
  <si>
    <t>1690MK-1</t>
  </si>
  <si>
    <t>1690</t>
  </si>
  <si>
    <t xml:space="preserve"> ▬ flyer N°. 20/73 ▬</t>
  </si>
  <si>
    <t>1690MK-2</t>
  </si>
  <si>
    <t>1690MK-3?</t>
  </si>
  <si>
    <t>1691 -  50 years of broadcasting in Belgium (1923-1973).</t>
  </si>
  <si>
    <t>1691MK</t>
  </si>
  <si>
    <t>1691</t>
  </si>
  <si>
    <t>&gt;24-25/11/1973</t>
  </si>
  <si>
    <t>&gt;24/11/1973</t>
  </si>
  <si>
    <t xml:space="preserve"> ▬ flyer N°. 21/73 ▬</t>
  </si>
  <si>
    <t>1691MK-2?</t>
  </si>
  <si>
    <t>1692/1693 - Tourist stamps.</t>
  </si>
  <si>
    <t>1692MK-1</t>
  </si>
  <si>
    <t>1692</t>
  </si>
  <si>
    <t>Zoutleeuw</t>
  </si>
  <si>
    <t>&lt;24/11/1973</t>
  </si>
  <si>
    <t>1693MK-2</t>
  </si>
  <si>
    <t>1693MK-3?</t>
  </si>
  <si>
    <t>1693MK</t>
  </si>
  <si>
    <t>Chimay</t>
  </si>
  <si>
    <t>1693MK-2?</t>
  </si>
  <si>
    <t>1694 - His Majesty King Baudouin</t>
  </si>
  <si>
    <t>1694MK-1</t>
  </si>
  <si>
    <t>1694</t>
  </si>
  <si>
    <t>1694MK-2?</t>
  </si>
  <si>
    <t xml:space="preserve">1695/1698 - Solidarity. Playing cards - Stamps from F1695/98 </t>
  </si>
  <si>
    <t>1695MK</t>
  </si>
  <si>
    <t>1695</t>
  </si>
  <si>
    <t>&gt;8-9/12/1973</t>
  </si>
  <si>
    <t>&gt;8/09/1973</t>
  </si>
  <si>
    <t xml:space="preserve"> ▬ flyer N°. 22/73 ▬</t>
  </si>
  <si>
    <t>1696MK</t>
  </si>
  <si>
    <t>1697MK</t>
  </si>
  <si>
    <t>1698MK-1</t>
  </si>
  <si>
    <t>1698MK-2?</t>
  </si>
  <si>
    <t>1699 - Félicien Rops (1833-1898). Painter and engraver.</t>
  </si>
  <si>
    <t>1699MK-1</t>
  </si>
  <si>
    <t>1699</t>
  </si>
  <si>
    <t>Mettet</t>
  </si>
  <si>
    <t>&gt;8/12/1973</t>
  </si>
  <si>
    <t xml:space="preserve"> ▬ flyer N°. 23/73 ▬</t>
  </si>
  <si>
    <t>1699MK-2?</t>
  </si>
  <si>
    <t>KCC↨</t>
  </si>
  <si>
    <t>1704 - 40th anniversary of the death of King Albert I (1875-1934). Based on a work by Baron Isidoor Opsomer.</t>
  </si>
  <si>
    <t>1704MK</t>
  </si>
  <si>
    <t>1704</t>
  </si>
  <si>
    <t>&gt;16-17/02/1974</t>
  </si>
  <si>
    <t>&gt;16/02/1974</t>
  </si>
  <si>
    <t xml:space="preserve">▬ flyer N°. 1 / 74 ▬ </t>
  </si>
  <si>
    <t>1705MK-2</t>
  </si>
  <si>
    <t>1704MK-3?</t>
  </si>
  <si>
    <t>1705/1706 - Belgian Red Cross.</t>
  </si>
  <si>
    <t>1705MK-1</t>
  </si>
  <si>
    <t>1705</t>
  </si>
  <si>
    <t>&gt;23-24/02/1974</t>
  </si>
  <si>
    <t xml:space="preserve">▬ flyer N°. 2 / 74 ▬ </t>
  </si>
  <si>
    <t>1705MK-3?</t>
  </si>
  <si>
    <t>1706MK</t>
  </si>
  <si>
    <t>&lt;23/02/1974</t>
  </si>
  <si>
    <t>1706MK-2?</t>
  </si>
  <si>
    <t>1705/06MK</t>
  </si>
  <si>
    <t>1705/06</t>
  </si>
  <si>
    <t>&gt;20/02/1974</t>
  </si>
  <si>
    <t>1707 - Environmental protection. ‘International Association of Friends of Robert Schuman - Belgium’.</t>
  </si>
  <si>
    <t>1707MK-1</t>
  </si>
  <si>
    <t>1707</t>
  </si>
  <si>
    <t xml:space="preserve">▬ flyer N°. 3 / 74 ▬ </t>
  </si>
  <si>
    <t>1707MK-2</t>
  </si>
  <si>
    <t>1707MK</t>
  </si>
  <si>
    <t>1708/1711 - Cultural issue.</t>
  </si>
  <si>
    <t>1708MK-1</t>
  </si>
  <si>
    <t>1708</t>
  </si>
  <si>
    <t>&gt;06-07/04/1974</t>
  </si>
  <si>
    <t>&gt;6/04/1974</t>
  </si>
  <si>
    <t xml:space="preserve">▬ flyer N°. 4/ 74 ▬ </t>
  </si>
  <si>
    <t>1708MK-2?</t>
  </si>
  <si>
    <t>1709MK-1</t>
  </si>
  <si>
    <t>1709MK-2</t>
  </si>
  <si>
    <t>1709MK-3?</t>
  </si>
  <si>
    <t>1710MK-1</t>
  </si>
  <si>
    <t>1710MK-2</t>
  </si>
  <si>
    <t>1710MK-3?</t>
  </si>
  <si>
    <t>1711MK</t>
  </si>
  <si>
    <t>1711MK-2?</t>
  </si>
  <si>
    <t>1712 - 25th anniversary of NATO</t>
  </si>
  <si>
    <t>1712MK</t>
  </si>
  <si>
    <t>1712</t>
  </si>
  <si>
    <t>&gt;20-21/04/1974</t>
  </si>
  <si>
    <t>&gt;20/04/1974</t>
  </si>
  <si>
    <t xml:space="preserve">▬ flyer N°. 5/ 74 ▬ </t>
  </si>
  <si>
    <t>1712MK-2</t>
  </si>
  <si>
    <t>1712MK-3?</t>
  </si>
  <si>
    <t>1713 - Stamp Day Hubert Krains)</t>
  </si>
  <si>
    <t>1713MK</t>
  </si>
  <si>
    <t>1713</t>
  </si>
  <si>
    <t>&gt;27-28/04/1974</t>
  </si>
  <si>
    <t>&gt;27/4/1974</t>
  </si>
  <si>
    <t xml:space="preserve">▬ flyer N°. 6/ 74 ▬ </t>
  </si>
  <si>
    <t>1713MK-2?</t>
  </si>
  <si>
    <t>1714/1715 - Europe 1974</t>
  </si>
  <si>
    <t>1714MK-1</t>
  </si>
  <si>
    <t>1714</t>
  </si>
  <si>
    <t>&gt;04-05/05/1974</t>
  </si>
  <si>
    <t>&gt;4/05/1974</t>
  </si>
  <si>
    <t xml:space="preserve">▬ flyer N°. 7/ 74 ▬ </t>
  </si>
  <si>
    <t>1714MK-2?</t>
  </si>
  <si>
    <t>1714/15MK</t>
  </si>
  <si>
    <t>1714/15</t>
  </si>
  <si>
    <t>1716 - King Baudouin. Type of no. 1581</t>
  </si>
  <si>
    <t>1716MK</t>
  </si>
  <si>
    <t>&gt;?15/05/1974</t>
  </si>
  <si>
    <t>? 16/05/74 (OBP)</t>
  </si>
  <si>
    <t>1716MK-2?</t>
  </si>
  <si>
    <t>1717 - Secular Youth Festivals</t>
  </si>
  <si>
    <t>1717MK-1</t>
  </si>
  <si>
    <t>1717</t>
  </si>
  <si>
    <t>&gt;18-19/05/1974</t>
  </si>
  <si>
    <t>&gt;18/05/1974</t>
  </si>
  <si>
    <t xml:space="preserve">▬ flyer N°. 8/ 74 ▬ </t>
  </si>
  <si>
    <t>1717MK-2</t>
  </si>
  <si>
    <t>1717MK-3?</t>
  </si>
  <si>
    <t>1718/1722 - Historical issue II.</t>
  </si>
  <si>
    <t>1718MK</t>
  </si>
  <si>
    <t>1718</t>
  </si>
  <si>
    <t>&gt;22-23/06/1974</t>
  </si>
  <si>
    <t>&gt;22/06/1974</t>
  </si>
  <si>
    <t xml:space="preserve">▬ flyer N°. 9/ 74 ▬ </t>
  </si>
  <si>
    <t>1719MK</t>
  </si>
  <si>
    <t>1720MK</t>
  </si>
  <si>
    <t>1719MK-1</t>
  </si>
  <si>
    <t>Marche-En-….</t>
  </si>
  <si>
    <t>1719MK-2</t>
  </si>
  <si>
    <t>1719MK-3</t>
  </si>
  <si>
    <t>1720MK-1</t>
  </si>
  <si>
    <t>Fleuris</t>
  </si>
  <si>
    <t>1720MK-2</t>
  </si>
  <si>
    <t>1720MK-3?</t>
  </si>
  <si>
    <t>1721MK</t>
  </si>
  <si>
    <t>1721MK-2</t>
  </si>
  <si>
    <t>1721MK-3?</t>
  </si>
  <si>
    <t>1722MK</t>
  </si>
  <si>
    <t>1722 ◙ ◙MK</t>
  </si>
  <si>
    <t>1722 ◙ ◙</t>
  </si>
  <si>
    <t>1722MK-2?</t>
  </si>
  <si>
    <t>1723- Benelux</t>
  </si>
  <si>
    <t>1723MK-1</t>
  </si>
  <si>
    <t>1723</t>
  </si>
  <si>
    <t>&gt;07-08/09/1974</t>
  </si>
  <si>
    <t>&gt;7/09/1974</t>
  </si>
  <si>
    <t xml:space="preserve">▬ flyer N°. 10/ 74 ▬ </t>
  </si>
  <si>
    <t>1723MK-2?</t>
  </si>
  <si>
    <t>1724 - Youth philately.</t>
  </si>
  <si>
    <t>1724MK</t>
  </si>
  <si>
    <t>1724</t>
  </si>
  <si>
    <t>&gt;14-15/09/1974</t>
  </si>
  <si>
    <t>&gt;14/09/1974</t>
  </si>
  <si>
    <t xml:space="preserve">▬ flyer N°. 11/ 74 ▬ </t>
  </si>
  <si>
    <t>1724MK-2?</t>
  </si>
  <si>
    <t>1725 - Painter Vincent van Gogh (1853-1890).</t>
  </si>
  <si>
    <t>1725MK</t>
  </si>
  <si>
    <t>1725</t>
  </si>
  <si>
    <t>Adinkerke</t>
  </si>
  <si>
    <t>&gt;21-22/09/1974</t>
  </si>
  <si>
    <t>&gt;21/09/1974</t>
  </si>
  <si>
    <t xml:space="preserve">▬ flyer N°. 12/ 74 ▬ </t>
  </si>
  <si>
    <t>1725MK-2?</t>
  </si>
  <si>
    <t>1726 - Corporal Léon Trésignies (1886-1914)</t>
  </si>
  <si>
    <t>1726MK-1</t>
  </si>
  <si>
    <t>1726</t>
  </si>
  <si>
    <t>Grimbergen</t>
  </si>
  <si>
    <t>&gt;28-29/09/1974</t>
  </si>
  <si>
    <t>&lt;28/09/1974</t>
  </si>
  <si>
    <t xml:space="preserve">▬ flyer N°. 13/ 74 ▬ </t>
  </si>
  <si>
    <t>1727MK-2</t>
  </si>
  <si>
    <t>1728MK-3</t>
  </si>
  <si>
    <t>1727 - King Baudouin. Type of no. 1581</t>
  </si>
  <si>
    <t>1727MK</t>
  </si>
  <si>
    <t>1727</t>
  </si>
  <si>
    <t>1727MK-2?</t>
  </si>
  <si>
    <t>1729/1730 - Centenary of the Universal Postal Union.</t>
  </si>
  <si>
    <t>1729MK-1</t>
  </si>
  <si>
    <t>1729</t>
  </si>
  <si>
    <t>&gt;05-06/10/1974</t>
  </si>
  <si>
    <t>&gt;5/10/1974</t>
  </si>
  <si>
    <t xml:space="preserve">▬ flyer N°. 14/ 74 ▬ </t>
  </si>
  <si>
    <t>1729MK-2</t>
  </si>
  <si>
    <t>1729MK-3?</t>
  </si>
  <si>
    <t>1731 - 25th anniversary of the official establishment of the Central Economic Council.</t>
  </si>
  <si>
    <t>1731MK</t>
  </si>
  <si>
    <t>&gt;12-13/10/1974</t>
  </si>
  <si>
    <t>&gt;12/10/1974</t>
  </si>
  <si>
    <t xml:space="preserve">▬ flyer N°. 15/ 74 ▬ </t>
  </si>
  <si>
    <t>1731MK-2?</t>
  </si>
  <si>
    <t>1732 - 50th Anniversary of Rotary International in Belgium.</t>
  </si>
  <si>
    <t>1732MK</t>
  </si>
  <si>
    <t>1732</t>
  </si>
  <si>
    <t>&gt;19-20/10/1974</t>
  </si>
  <si>
    <t>&gt;19/10/1974</t>
  </si>
  <si>
    <t xml:space="preserve">▬ flyer N°. 16/ 74 ▬ </t>
  </si>
  <si>
    <t>1732MK-2?</t>
  </si>
  <si>
    <t>1733 - 40th anniversary of the presentation of the flags to the Regiments of the Ardennes Hunters.</t>
  </si>
  <si>
    <t>1733MK-1</t>
  </si>
  <si>
    <t>1733</t>
  </si>
  <si>
    <t>&gt;26-27/10/1974</t>
  </si>
  <si>
    <t>&gt;26/10/1974</t>
  </si>
  <si>
    <t xml:space="preserve">▬ flyer N°. 17/ 74 ▬ </t>
  </si>
  <si>
    <t>1733MK-2</t>
  </si>
  <si>
    <t>Chatelineau</t>
  </si>
  <si>
    <t>1733MK-3</t>
  </si>
  <si>
    <t>Geel</t>
  </si>
  <si>
    <t>1734/1736 - Tourist stamps.</t>
  </si>
  <si>
    <t>1734MK</t>
  </si>
  <si>
    <t>1734</t>
  </si>
  <si>
    <t>Aarschot</t>
  </si>
  <si>
    <t>&gt;02-03/11/1974</t>
  </si>
  <si>
    <t>&gt;2/11/1974</t>
  </si>
  <si>
    <t>1734MK-2?</t>
  </si>
  <si>
    <t>1735MK</t>
  </si>
  <si>
    <t>Gemmenich</t>
  </si>
  <si>
    <t>1735MK-2?</t>
  </si>
  <si>
    <t>Massogne</t>
  </si>
  <si>
    <t>1737 - Christmas. Fragment from the “Adoration of the Mystic Lamb” by the Van Eyck brothers. St. Bavo Cathedral, Ghent.</t>
  </si>
  <si>
    <t>1737MK</t>
  </si>
  <si>
    <t>1737</t>
  </si>
  <si>
    <t>&gt;16-17/11/1974</t>
  </si>
  <si>
    <t>&gt;16/11/1974</t>
  </si>
  <si>
    <t xml:space="preserve">▬ flyer N°. 18/ 74 ▬ </t>
  </si>
  <si>
    <t>1737MK-2?</t>
  </si>
  <si>
    <t>1738/1741 - Solidarity. Fauna and flora.</t>
  </si>
  <si>
    <t>1738MK-1</t>
  </si>
  <si>
    <t>1738</t>
  </si>
  <si>
    <t>&gt;07-08/12/1974</t>
  </si>
  <si>
    <t>&gt;7/12/1974</t>
  </si>
  <si>
    <t xml:space="preserve">▬ flyer N°. 19/ 74 ▬ </t>
  </si>
  <si>
    <t>1738MK-2</t>
  </si>
  <si>
    <t>1739MK</t>
  </si>
  <si>
    <t>1739MK-2</t>
  </si>
  <si>
    <t>1740MK</t>
  </si>
  <si>
    <t>Neufchateau</t>
  </si>
  <si>
    <t>1740MK-2?</t>
  </si>
  <si>
    <t>1741MK</t>
  </si>
  <si>
    <t>1741MK-2?</t>
  </si>
  <si>
    <t>1742 - Adolphe Quetelet (1796-1874), astronomer</t>
  </si>
  <si>
    <t>1742MK-1</t>
  </si>
  <si>
    <t>1742</t>
  </si>
  <si>
    <t>&gt;14-15/12/1974</t>
  </si>
  <si>
    <t>&gt;14/12/1974</t>
  </si>
  <si>
    <t xml:space="preserve">▬ flyer N°. 20/ 74 ▬ </t>
  </si>
  <si>
    <t>1743MK-2</t>
  </si>
  <si>
    <t>1743MK-3?</t>
  </si>
  <si>
    <t>1743/1744P - King Baudouin. Type of no. 1581.</t>
  </si>
  <si>
    <t>1743MK</t>
  </si>
  <si>
    <t>1743</t>
  </si>
  <si>
    <t xml:space="preserve">▬ flyer N°. 1/75 ▬ </t>
  </si>
  <si>
    <t>1744MK</t>
  </si>
  <si>
    <t>1744MK-3?</t>
  </si>
  <si>
    <t>1745 - Number on heraldic lion. Type of no. 849</t>
  </si>
  <si>
    <t>1745MK</t>
  </si>
  <si>
    <t>1745</t>
  </si>
  <si>
    <t>&gt;-------</t>
  </si>
  <si>
    <t xml:space="preserve">▬ flyer N°. 3/75 ▬ </t>
  </si>
  <si>
    <t>1745a?MK</t>
  </si>
  <si>
    <t>1745a?</t>
  </si>
  <si>
    <t>1745b?MKMK-2?</t>
  </si>
  <si>
    <t>1745b?MK</t>
  </si>
  <si>
    <t xml:space="preserve"> - 1745MK: It's not really a true MK because the card image does not reflect the same image as the stamp.</t>
  </si>
  <si>
    <t>1746 - Themabelga. Propaganda for the 1st World Exhibition on thematic philately.</t>
  </si>
  <si>
    <t>1746MK</t>
  </si>
  <si>
    <t>1746</t>
  </si>
  <si>
    <t>&gt;15-16/02/1975</t>
  </si>
  <si>
    <t>&gt;15/02/1975</t>
  </si>
  <si>
    <t>1746(2x)MK</t>
  </si>
  <si>
    <t>1746(2x)</t>
  </si>
  <si>
    <t xml:space="preserve"> Marcinelle &amp; Brugge</t>
  </si>
  <si>
    <t>1746(2x)MK-3?</t>
  </si>
  <si>
    <t>1747/1748 - King Baudouin. Type of no. 1581.</t>
  </si>
  <si>
    <t>1747MK-1</t>
  </si>
  <si>
    <t>1747</t>
  </si>
  <si>
    <t>1748MK-2</t>
  </si>
  <si>
    <t>1748MK-3?</t>
  </si>
  <si>
    <t>1749/1751 - Ghent Floral Exhibition V</t>
  </si>
  <si>
    <t>1749MK</t>
  </si>
  <si>
    <t>1749</t>
  </si>
  <si>
    <t>&gt;22-23/02/1975</t>
  </si>
  <si>
    <t>&gt;22/05/1975</t>
  </si>
  <si>
    <t xml:space="preserve">▬ flyer N°. 2/75 ▬ </t>
  </si>
  <si>
    <t>1750MK</t>
  </si>
  <si>
    <t>1751MK</t>
  </si>
  <si>
    <t>1752 - 100th anniversary of the founding of the Charles Buls Normal School.</t>
  </si>
  <si>
    <t>1752MK</t>
  </si>
  <si>
    <t>1752</t>
  </si>
  <si>
    <t>&gt;15-16/03/1975</t>
  </si>
  <si>
    <t>&gt;15/03/1975</t>
  </si>
  <si>
    <t>1752MK-2?</t>
  </si>
  <si>
    <t>1753/1755 - King Baudouin. Type of no. 1581.</t>
  </si>
  <si>
    <t>1753MK</t>
  </si>
  <si>
    <t>1753</t>
  </si>
  <si>
    <t>1754MK</t>
  </si>
  <si>
    <t>1755MK</t>
  </si>
  <si>
    <t>1756 - Number on heraldic lion. Type of no. 849</t>
  </si>
  <si>
    <t>1756MK-1</t>
  </si>
  <si>
    <t>1756</t>
  </si>
  <si>
    <t>1756MK-2?</t>
  </si>
  <si>
    <t xml:space="preserve"> - 1756MK: It's not really a true MK because the card image does not reflect the same image as the stamp.</t>
  </si>
  <si>
    <t>1757 - Centenary of the "Davidsfonds".</t>
  </si>
  <si>
    <t>1757MK-1</t>
  </si>
  <si>
    <t>1757</t>
  </si>
  <si>
    <t>&gt;22-23/03/1975</t>
  </si>
  <si>
    <t>&gt;22/03/1975</t>
  </si>
  <si>
    <t xml:space="preserve">▬ flyer N°. 4/75 ▬ </t>
  </si>
  <si>
    <t>1757MK-2</t>
  </si>
  <si>
    <t>1757MK-4</t>
  </si>
  <si>
    <t>1757MK-3</t>
  </si>
  <si>
    <t>1758 - 100th anniversary of the birth of King Albert I.</t>
  </si>
  <si>
    <t>1758MK-1</t>
  </si>
  <si>
    <t>1758</t>
  </si>
  <si>
    <t>&gt;5-6/04/1975</t>
  </si>
  <si>
    <t>&gt;5/04/1975</t>
  </si>
  <si>
    <t xml:space="preserve">▬ flyer N°. 5/75 ▬ </t>
  </si>
  <si>
    <t>1758MK-2</t>
  </si>
  <si>
    <t>1758MK-4</t>
  </si>
  <si>
    <t>Dinant</t>
  </si>
  <si>
    <t>&gt;6/04/1975</t>
  </si>
  <si>
    <t>1758MK-3</t>
  </si>
  <si>
    <t>1758MK-5</t>
  </si>
  <si>
    <t>1758MK-6</t>
  </si>
  <si>
    <t>1758MK-6?</t>
  </si>
  <si>
    <t>1759/1761 - Cultural issue</t>
  </si>
  <si>
    <t>1759MK-1</t>
  </si>
  <si>
    <t>1759</t>
  </si>
  <si>
    <t>&gt;12-13/04/1975</t>
  </si>
  <si>
    <t>&gt;12/04/1975</t>
  </si>
  <si>
    <t xml:space="preserve">▬ flyer N°. 6/75 ▬ </t>
  </si>
  <si>
    <t>1760MK</t>
  </si>
  <si>
    <t>1760MK-3?</t>
  </si>
  <si>
    <t>1760MK-1</t>
  </si>
  <si>
    <t>1760MK-2?</t>
  </si>
  <si>
    <t>1761MK-1</t>
  </si>
  <si>
    <t>1761MK-2?</t>
  </si>
  <si>
    <t>1765 - Stamp Day. Based on a work by James Thiriar.</t>
  </si>
  <si>
    <t>1765MK-1</t>
  </si>
  <si>
    <t>1765</t>
  </si>
  <si>
    <t>&gt;19-20/04/1975</t>
  </si>
  <si>
    <t>&gt;19/04/1975</t>
  </si>
  <si>
    <t xml:space="preserve">▬ flyer N°. 7/75 ▬ </t>
  </si>
  <si>
    <t>1765MK-2</t>
  </si>
  <si>
    <t>1765MK-3?</t>
  </si>
  <si>
    <t>1766/1767 - Europe</t>
  </si>
  <si>
    <t>1766MK-1</t>
  </si>
  <si>
    <t>1766</t>
  </si>
  <si>
    <t>&gt;26-27/04/1975</t>
  </si>
  <si>
    <t>&gt;26/04/1975</t>
  </si>
  <si>
    <t xml:space="preserve">▬ flyer N°. 8/75 ▬ </t>
  </si>
  <si>
    <t>1766MK-2</t>
  </si>
  <si>
    <t>1766MK-3?</t>
  </si>
  <si>
    <t>1767MK-1</t>
  </si>
  <si>
    <t>1767MK-2</t>
  </si>
  <si>
    <t>1767MK-3?</t>
  </si>
  <si>
    <t>1766/67MK</t>
  </si>
  <si>
    <t>1766/67</t>
  </si>
  <si>
    <t>1766/67MK-2</t>
  </si>
  <si>
    <t>1766/67MK-3?</t>
  </si>
  <si>
    <t>1768 - 30th anniversary of the liberation of the camps on 8 May 1945.</t>
  </si>
  <si>
    <t>1768MK-1</t>
  </si>
  <si>
    <t>1768</t>
  </si>
  <si>
    <t>&gt;3-4/05/1975</t>
  </si>
  <si>
    <t>&gt;3/05/1975</t>
  </si>
  <si>
    <t xml:space="preserve">▬ flyer N°. 9/75 ▬ </t>
  </si>
  <si>
    <t>1768MK-2</t>
  </si>
  <si>
    <t>1768MK-3</t>
  </si>
  <si>
    <t>Angleur</t>
  </si>
  <si>
    <t>1769/1771 - European Year of Architectural Heritage</t>
  </si>
  <si>
    <t>1769MK-1</t>
  </si>
  <si>
    <t>1769</t>
  </si>
  <si>
    <t>&gt;10-11/05/1975</t>
  </si>
  <si>
    <t>&gt;10/05/1975</t>
  </si>
  <si>
    <t xml:space="preserve">▬ flyer N°. 10/75 ▬ </t>
  </si>
  <si>
    <t>1769MK-2</t>
  </si>
  <si>
    <t>1769MK-3?</t>
  </si>
  <si>
    <t>1770MK-1</t>
  </si>
  <si>
    <t>Namur</t>
  </si>
  <si>
    <t>1770MK-2?</t>
  </si>
  <si>
    <t>1771MK-1</t>
  </si>
  <si>
    <t>1771MK-2?</t>
  </si>
  <si>
    <t>1772/1773 - Tourist stamps.</t>
  </si>
  <si>
    <t>1772MK</t>
  </si>
  <si>
    <t>1772</t>
  </si>
  <si>
    <t>Dottegnies</t>
  </si>
  <si>
    <t>&gt;24-25/05/1975</t>
  </si>
  <si>
    <t>&gt;24/05/1975</t>
  </si>
  <si>
    <t>1772MK-2?</t>
  </si>
  <si>
    <t>1772MK-3?</t>
  </si>
  <si>
    <t>1772MK-1</t>
  </si>
  <si>
    <t>Sint-Truiden</t>
  </si>
  <si>
    <t>1772MK-2</t>
  </si>
  <si>
    <t>1772MK-3</t>
  </si>
  <si>
    <t>1772MK-4</t>
  </si>
  <si>
    <t>1772MK-5?</t>
  </si>
  <si>
    <t>1772MK-6?</t>
  </si>
  <si>
    <t>1774 - 25 Years of Colloquium Biblicum Lovaniense.</t>
  </si>
  <si>
    <t>1774MK</t>
  </si>
  <si>
    <t>1774</t>
  </si>
  <si>
    <t>&gt;7-8/06/1975</t>
  </si>
  <si>
    <t>&gt;7/06/1975</t>
  </si>
  <si>
    <t xml:space="preserve">▬ flyer N°. 11/ 75 ▬ </t>
  </si>
  <si>
    <t>1774MK-2</t>
  </si>
  <si>
    <t>1774MK-3?</t>
  </si>
  <si>
    <t>1775 - Queen Fabiola Foundation. Public utility association focused on mental health care.</t>
  </si>
  <si>
    <t>1775MK-1</t>
  </si>
  <si>
    <t>1775</t>
  </si>
  <si>
    <t>&gt;14-15/06/1975</t>
  </si>
  <si>
    <t>&gt;14/08/1975</t>
  </si>
  <si>
    <t xml:space="preserve">▬ flyer N°. 12/ 75 ▬ </t>
  </si>
  <si>
    <t>1775MK-2</t>
  </si>
  <si>
    <t>1775MK-3</t>
  </si>
  <si>
    <t>1776 - 1975: International Year of Women.</t>
  </si>
  <si>
    <t>1776MK-1</t>
  </si>
  <si>
    <t>1776</t>
  </si>
  <si>
    <t>&gt;21-22/06/1975</t>
  </si>
  <si>
    <t>&gt;21/06/1975</t>
  </si>
  <si>
    <t xml:space="preserve">▬ flyer N°. 13/ 75 ▬ </t>
  </si>
  <si>
    <t>1776MK-2</t>
  </si>
  <si>
    <t>1776MK-3?</t>
  </si>
  <si>
    <t>1777 - 25th anniversary of the Middelheim open-air museum.</t>
  </si>
  <si>
    <t>1777MK-1</t>
  </si>
  <si>
    <t>1777</t>
  </si>
  <si>
    <t>&gt;6-7/09/1975</t>
  </si>
  <si>
    <t>&gt;6/07/1975</t>
  </si>
  <si>
    <t xml:space="preserve">▬ flyer N°. 14 / 75 ▬ </t>
  </si>
  <si>
    <t>1777MK-2?</t>
  </si>
  <si>
    <t>1778 - Dr. Frans Hemerijckx (1902-1969).</t>
  </si>
  <si>
    <t>1778MK-1</t>
  </si>
  <si>
    <t>1778</t>
  </si>
  <si>
    <t>Frameries</t>
  </si>
  <si>
    <t>&gt;13-14/09/1975</t>
  </si>
  <si>
    <t>&gt;15/09/1975</t>
  </si>
  <si>
    <t xml:space="preserve">▬ flyer N°. 15  / 75 ▬ </t>
  </si>
  <si>
    <t>1778MK-2</t>
  </si>
  <si>
    <t>1778MK-3?</t>
  </si>
  <si>
    <t>1779 - Youth philately. Based on a painting by Cornelis de Vos. Mayer Van den Bergh Museum in Antwerp.</t>
  </si>
  <si>
    <t>1779MK-1</t>
  </si>
  <si>
    <t>1779</t>
  </si>
  <si>
    <t>Gierle</t>
  </si>
  <si>
    <t>&gt;20-21/09/1975</t>
  </si>
  <si>
    <t>&gt;20/09/1975</t>
  </si>
  <si>
    <t xml:space="preserve">▬ flyer N°. 16 / 75 ▬ </t>
  </si>
  <si>
    <t>☼ = bright colours than …MK-1</t>
  </si>
  <si>
    <t>1779MK-3</t>
  </si>
  <si>
    <t xml:space="preserve">Oudergem? </t>
  </si>
  <si>
    <t>1779MK-3?</t>
  </si>
  <si>
    <t>1779MK-2</t>
  </si>
  <si>
    <t>Oudergem? ☼</t>
  </si>
  <si>
    <t>1780 - Opening of the new Scheldt-Rhine connection.</t>
  </si>
  <si>
    <t>1780MK-1</t>
  </si>
  <si>
    <t>1780</t>
  </si>
  <si>
    <t xml:space="preserve">▬ flyer N°. 17/ 75 ▬ </t>
  </si>
  <si>
    <t>1780MK-2?</t>
  </si>
  <si>
    <t>1781 - 125th anniversary of the National Bank of Belgium.</t>
  </si>
  <si>
    <t>1781MK-1</t>
  </si>
  <si>
    <t>1781</t>
  </si>
  <si>
    <t>&gt;11-12/10/1975</t>
  </si>
  <si>
    <t>&gt;11/10/1975</t>
  </si>
  <si>
    <t xml:space="preserve">▬ flyer N°. 18 / 75 ▬ </t>
  </si>
  <si>
    <t>1781MK-2</t>
  </si>
  <si>
    <t>1781MK-3?</t>
  </si>
  <si>
    <t>1782 - 50th anniversary of the first air link between Brussels and Kinshasa by Edmond Thieffry.</t>
  </si>
  <si>
    <t>1782MK-1</t>
  </si>
  <si>
    <t>1782</t>
  </si>
  <si>
    <t>&gt;18-19/10/1975</t>
  </si>
  <si>
    <t>&gt;18/10/1975</t>
  </si>
  <si>
    <t xml:space="preserve">▬ flyer N°. 19 / 75 ▬ </t>
  </si>
  <si>
    <t>1782MK-2</t>
  </si>
  <si>
    <t>1782MK-3?</t>
  </si>
  <si>
    <t>1783 - 550th anniversary of the University of Leuven</t>
  </si>
  <si>
    <t>1783MK-1</t>
  </si>
  <si>
    <t>1783</t>
  </si>
  <si>
    <t>&gt;8-9/11/1975</t>
  </si>
  <si>
    <t>&gt;8/11/1975</t>
  </si>
  <si>
    <t xml:space="preserve">▬ flyer N°. 20 / 75 ▬ </t>
  </si>
  <si>
    <t>1783MK-2</t>
  </si>
  <si>
    <t>1783MK-3</t>
  </si>
  <si>
    <t>1783MK-4</t>
  </si>
  <si>
    <t>1783MK-2?</t>
  </si>
  <si>
    <t>1784 - Christmas</t>
  </si>
  <si>
    <t>1784MK-1</t>
  </si>
  <si>
    <t>1784</t>
  </si>
  <si>
    <t>&gt;15-16/11/1975</t>
  </si>
  <si>
    <t>&gt;15/11/1975</t>
  </si>
  <si>
    <t xml:space="preserve">▬ flyer N°. 21 / 75 ▬ </t>
  </si>
  <si>
    <t>1784MK-2?</t>
  </si>
  <si>
    <t>1785/1788 - Solidarity</t>
  </si>
  <si>
    <t>1785MK-1</t>
  </si>
  <si>
    <t>1785</t>
  </si>
  <si>
    <t>&gt;22-23/11/1975</t>
  </si>
  <si>
    <t>&gt;22/11/1975</t>
  </si>
  <si>
    <t xml:space="preserve">▬ flyer N°. 22 / 75 ▬ </t>
  </si>
  <si>
    <t>1786MK-2</t>
  </si>
  <si>
    <t>1787MK-3</t>
  </si>
  <si>
    <t>1786MK-1</t>
  </si>
  <si>
    <t>1786MK-2?</t>
  </si>
  <si>
    <t>1787MK-1</t>
  </si>
  <si>
    <t>1787MK-2?</t>
  </si>
  <si>
    <t>1788MK-1</t>
  </si>
  <si>
    <t>1788MK-2</t>
  </si>
  <si>
    <t>1788MK-3?</t>
  </si>
  <si>
    <t>1789/1794 - Themabelga - Stamps from F1789 ► F1994</t>
  </si>
  <si>
    <t>1789MK-1</t>
  </si>
  <si>
    <t>1789</t>
  </si>
  <si>
    <t>&gt;13►21/12/1975</t>
  </si>
  <si>
    <t>&gt;15/12/1975</t>
  </si>
  <si>
    <t xml:space="preserve">▬ flyer N°. 23 / 75 ▬ </t>
  </si>
  <si>
    <t>1790MK-2</t>
  </si>
  <si>
    <t>&gt;13/12/1975</t>
  </si>
  <si>
    <t>1791MK-3</t>
  </si>
  <si>
    <t>1790MK-1</t>
  </si>
  <si>
    <t>… MK-3 = different contrast</t>
  </si>
  <si>
    <t>1791MK-2</t>
  </si>
  <si>
    <t>1791MK-1</t>
  </si>
  <si>
    <t>1792MK-2</t>
  </si>
  <si>
    <t>1792MK-3</t>
  </si>
  <si>
    <t>1792MK-1</t>
  </si>
  <si>
    <t>1793MK-2</t>
  </si>
  <si>
    <t>1793MK-3</t>
  </si>
  <si>
    <t>1793MK-1</t>
  </si>
  <si>
    <t>1794MK-2</t>
  </si>
  <si>
    <t>1794MK-3</t>
  </si>
  <si>
    <t>1794MK-1</t>
  </si>
  <si>
    <t>1795MK-2</t>
  </si>
  <si>
    <t>1795MK-3</t>
  </si>
  <si>
    <t xml:space="preserve"> ▲ Extra wide ▲</t>
  </si>
  <si>
    <t>1795 - 100th ann. o/t founding of the Royal Charitable Institution ‘Conservatoire Africain’. ‘Work of the Cradles Princess Paola’ non-profit organisation</t>
  </si>
  <si>
    <t>1795MK</t>
  </si>
  <si>
    <t>1795</t>
  </si>
  <si>
    <t>&gt;14-15/02/1976</t>
  </si>
  <si>
    <t>&gt;14/2/1976</t>
  </si>
  <si>
    <t xml:space="preserve">▬ flyer N°.  1 / 76 ▬ </t>
  </si>
  <si>
    <t>1795MK-??</t>
  </si>
  <si>
    <t>1796 - 125th Anniversary of the ‘Willemsfonds’</t>
  </si>
  <si>
    <t>1796MK</t>
  </si>
  <si>
    <t>1796</t>
  </si>
  <si>
    <t>&gt;21-22/02/1976</t>
  </si>
  <si>
    <t>&gt;21/2/1976</t>
  </si>
  <si>
    <t xml:space="preserve">▬ flyer N°. 2 / 76 ▬ </t>
  </si>
  <si>
    <t>1796MK-??</t>
  </si>
  <si>
    <t>1797 - 200th Anniversary of the American Revolution. Diptych.</t>
  </si>
  <si>
    <t>V+1797MK-1</t>
  </si>
  <si>
    <t>V+1797</t>
  </si>
  <si>
    <t>&gt;13-14/03/1976</t>
  </si>
  <si>
    <t>&gt;13/03/1976</t>
  </si>
  <si>
    <t xml:space="preserve">▬ flyer N°. 3 / 76 ▬ </t>
  </si>
  <si>
    <t>V+1797MK-2</t>
  </si>
  <si>
    <t>V+1797MK-5?</t>
  </si>
  <si>
    <t>1797+VMK-3</t>
  </si>
  <si>
    <t>1797+V</t>
  </si>
  <si>
    <t>1797+VMK-4</t>
  </si>
  <si>
    <t>1797+VMK-6?</t>
  </si>
  <si>
    <t>1798 - 50th anniversary of the death of Cardinal Mercier (1851-1926).</t>
  </si>
  <si>
    <t>1798MK-1</t>
  </si>
  <si>
    <t>1798</t>
  </si>
  <si>
    <t>Braine-L'Alleud</t>
  </si>
  <si>
    <t>&gt;20-21/03/1976</t>
  </si>
  <si>
    <t>&gt;20/3/1976</t>
  </si>
  <si>
    <t xml:space="preserve">▬ flyer N°. 4 / 76 ▬ </t>
  </si>
  <si>
    <t>1798MK-2</t>
  </si>
  <si>
    <t>1798MK-??</t>
  </si>
  <si>
    <t>1799 - 50th anniversary of the Flemish Economic Association.</t>
  </si>
  <si>
    <t>1799MK-1</t>
  </si>
  <si>
    <t>1799</t>
  </si>
  <si>
    <t>&gt;3-4/04/1976</t>
  </si>
  <si>
    <t>&gt;3/04/1976</t>
  </si>
  <si>
    <t xml:space="preserve">▬ flyer N°. 5 / 76 ▬ </t>
  </si>
  <si>
    <t>1799MK-2</t>
  </si>
  <si>
    <t>1799MK-??</t>
  </si>
  <si>
    <t>1800/1802 - 1976 Montreal Olympic Games</t>
  </si>
  <si>
    <t>1800MK</t>
  </si>
  <si>
    <t>1800</t>
  </si>
  <si>
    <t>&gt;10-11/04/1976</t>
  </si>
  <si>
    <t>&lt;10/04/76</t>
  </si>
  <si>
    <t xml:space="preserve">▬ flyer N°. 6 / 76 ▬ </t>
  </si>
  <si>
    <t>1801MK</t>
  </si>
  <si>
    <t>Erembodegem</t>
  </si>
  <si>
    <t>1802MK</t>
  </si>
  <si>
    <t>Wavre</t>
  </si>
  <si>
    <t>1803 - Stamp Day</t>
  </si>
  <si>
    <t>1803MK</t>
  </si>
  <si>
    <t>1803</t>
  </si>
  <si>
    <t>&gt;24-25/04/1976</t>
  </si>
  <si>
    <t>&gt;24/4/1976</t>
  </si>
  <si>
    <t xml:space="preserve">▬ flyer N°. 7 / 75 ▬ </t>
  </si>
  <si>
    <t>1803MK-??</t>
  </si>
  <si>
    <t>1804 - 25th anniversary of the founding of the Queen Elizabeth International Music Competition</t>
  </si>
  <si>
    <t>1804MK-1</t>
  </si>
  <si>
    <t>1804</t>
  </si>
  <si>
    <t>&gt;1-2/05/1976</t>
  </si>
  <si>
    <t>&gt;1/05/1976</t>
  </si>
  <si>
    <t xml:space="preserve">▬ flyer N°. 10 / 75 ▬ </t>
  </si>
  <si>
    <t>1804MK-2</t>
  </si>
  <si>
    <t>1804MK-??</t>
  </si>
  <si>
    <t>1805/1806 - Europe</t>
  </si>
  <si>
    <t>1805MK</t>
  </si>
  <si>
    <t>1805</t>
  </si>
  <si>
    <t>&gt;8-9/05/1976</t>
  </si>
  <si>
    <t>&gt;9/05/1976</t>
  </si>
  <si>
    <t xml:space="preserve">▬ flyer N°. 8 / 76 ▬ </t>
  </si>
  <si>
    <t>1806MK</t>
  </si>
  <si>
    <t>????MK-??</t>
  </si>
  <si>
    <t>??</t>
  </si>
  <si>
    <t>1807 - XVe Congres 'International Road Transport Union'</t>
  </si>
  <si>
    <t>1807MK</t>
  </si>
  <si>
    <t>1807</t>
  </si>
  <si>
    <t>&lt;8/05/1976</t>
  </si>
  <si>
    <t xml:space="preserve">▬ flyer N°. 9 / 75 ▬ </t>
  </si>
  <si>
    <t>1807MK-??</t>
  </si>
  <si>
    <t>1808 - 100th Anniversary of the birth of H.M. Queen Elizabeth (1876-1965)</t>
  </si>
  <si>
    <t>1808MK-1</t>
  </si>
  <si>
    <t>1808</t>
  </si>
  <si>
    <t>&gt;22-23/05/7976</t>
  </si>
  <si>
    <t xml:space="preserve">▬ flyer N°. 11 / 76 ▬ </t>
  </si>
  <si>
    <t>1808MK-2</t>
  </si>
  <si>
    <t>1808MK-??</t>
  </si>
  <si>
    <t>1809 - 75th Anniversary of the Royal Aero Club of Belgium. - Stamp from block BL49</t>
  </si>
  <si>
    <t>1809MK-1</t>
  </si>
  <si>
    <t>1809</t>
  </si>
  <si>
    <t>&gt;12-13/06/1976</t>
  </si>
  <si>
    <t>&gt;12/6/1976</t>
  </si>
  <si>
    <t xml:space="preserve">▬ flyer N°.12 / 76 ▬ </t>
  </si>
  <si>
    <t>1809MK-2</t>
  </si>
  <si>
    <t>1809MK-??</t>
  </si>
  <si>
    <t>1810 - 50th anniversary of the founding of the 'Société Royale le Cheval de Trait Ardennais'</t>
  </si>
  <si>
    <t>1810MK-1</t>
  </si>
  <si>
    <t>1810</t>
  </si>
  <si>
    <t>Oostduinkerke</t>
  </si>
  <si>
    <t>&gt;19-20/06/1976</t>
  </si>
  <si>
    <t>&gt;19/10/1976</t>
  </si>
  <si>
    <t xml:space="preserve">▬ flyer N°. 16 / 76▬ </t>
  </si>
  <si>
    <t>1810MK-2</t>
  </si>
  <si>
    <t>Genappe</t>
  </si>
  <si>
    <t>1810MK-??</t>
  </si>
  <si>
    <t>1811/1815 - 25th anniversary of King Baudouin's oath of office from blocks BL50 &amp; BL51</t>
  </si>
  <si>
    <t>1811MK-1</t>
  </si>
  <si>
    <t>1811</t>
  </si>
  <si>
    <t>&gt;26-27/06/1976</t>
  </si>
  <si>
    <t>&gt;26/6/1976</t>
  </si>
  <si>
    <t>▬ flyer  nn. N°. 13bis?(nn) / 76 ▬</t>
  </si>
  <si>
    <t>1812MK-1</t>
  </si>
  <si>
    <t>1813MK-1</t>
  </si>
  <si>
    <t>1811MK-2</t>
  </si>
  <si>
    <t>1812MK-2</t>
  </si>
  <si>
    <t>1813MK-2</t>
  </si>
  <si>
    <t>1814MK-1</t>
  </si>
  <si>
    <t>1815MK-1</t>
  </si>
  <si>
    <t>..??MK-??</t>
  </si>
  <si>
    <t>..??</t>
  </si>
  <si>
    <t>1814MK-2</t>
  </si>
  <si>
    <t>1815MK-2</t>
  </si>
  <si>
    <t>1816/1821 - 400th anniversary of the birth of Pieter Paul Rubens. (Rubens Year 1977).</t>
  </si>
  <si>
    <t>1816MK</t>
  </si>
  <si>
    <t>1816</t>
  </si>
  <si>
    <t>&gt;4-5/09/1976</t>
  </si>
  <si>
    <t>&gt;4/09/1976</t>
  </si>
  <si>
    <t xml:space="preserve">▬ flyer N°. 14 / 76 ▬ </t>
  </si>
  <si>
    <t>1817MK</t>
  </si>
  <si>
    <t>1818MK</t>
  </si>
  <si>
    <t>1819MK</t>
  </si>
  <si>
    <t>1820MK</t>
  </si>
  <si>
    <t>1821MK</t>
  </si>
  <si>
    <t>1822/1823 - King Baudouin. Type of no. 1581.</t>
  </si>
  <si>
    <t>1822MK-1</t>
  </si>
  <si>
    <t>1822</t>
  </si>
  <si>
    <t>&gt;-- Ø- ---</t>
  </si>
  <si>
    <t>1822MK-2</t>
  </si>
  <si>
    <t>1823MK-2</t>
  </si>
  <si>
    <t>1823MK-1</t>
  </si>
  <si>
    <t>1824 - 400th anniversary of the Pacification of Ghent</t>
  </si>
  <si>
    <t>1824MK</t>
  </si>
  <si>
    <t>1824</t>
  </si>
  <si>
    <t>Hamme-Mille</t>
  </si>
  <si>
    <t>&gt;11-12/09/1976</t>
  </si>
  <si>
    <t>&gt;11/9/1976</t>
  </si>
  <si>
    <t xml:space="preserve">▬ flyer N°. 15 / 76 ▬ </t>
  </si>
  <si>
    <t>1824MK-??</t>
  </si>
  <si>
    <t>1825 - 50th anniversary of the National Society of Belgian Railways (NMBS).</t>
  </si>
  <si>
    <t>1825MK</t>
  </si>
  <si>
    <t>1825</t>
  </si>
  <si>
    <t xml:space="preserve">▬ flyer N°. 16 / 76 ▬ </t>
  </si>
  <si>
    <t>1825MK-??</t>
  </si>
  <si>
    <t>1826 - Inauguration of the first underground railway line in Brussels</t>
  </si>
  <si>
    <t>1826MK-1</t>
  </si>
  <si>
    <t>1826</t>
  </si>
  <si>
    <t>&gt;18-19/09/1976</t>
  </si>
  <si>
    <t>&gt;18/9/1976</t>
  </si>
  <si>
    <t xml:space="preserve">▬ flyer N°. 16bis / 76 ▬ </t>
  </si>
  <si>
    <t>1826MK-2</t>
  </si>
  <si>
    <t>1826MK-3</t>
  </si>
  <si>
    <t>1826MK-4</t>
  </si>
  <si>
    <t>1826MK-??</t>
  </si>
  <si>
    <t>1827 - Youth Philately. Youth &amp; Music.</t>
  </si>
  <si>
    <t>1827MK</t>
  </si>
  <si>
    <t>1827</t>
  </si>
  <si>
    <t>&gt;2-3/10/1976</t>
  </si>
  <si>
    <t>&gt;2/10/1976</t>
  </si>
  <si>
    <t xml:space="preserve">▬ flyer N°. 17 / 76 ▬ </t>
  </si>
  <si>
    <t>1827MK-??</t>
  </si>
  <si>
    <t>1828/1831 - Cultural issue.</t>
  </si>
  <si>
    <t>1828MK</t>
  </si>
  <si>
    <t>1828</t>
  </si>
  <si>
    <t>&gt;16-17/10/1976</t>
  </si>
  <si>
    <t>&gt;16/10/1976</t>
  </si>
  <si>
    <t xml:space="preserve">▬ flyer N°. 18 / 76 ▬ </t>
  </si>
  <si>
    <t>1829MK</t>
  </si>
  <si>
    <t>1830MK</t>
  </si>
  <si>
    <t>1831MK</t>
  </si>
  <si>
    <t>Zellik</t>
  </si>
  <si>
    <t>1831MK-??</t>
  </si>
  <si>
    <t>1832/1835 - Tourist stamps.</t>
  </si>
  <si>
    <t>1832MK</t>
  </si>
  <si>
    <t>1832</t>
  </si>
  <si>
    <t>Geraarsdsbergen</t>
  </si>
  <si>
    <t>&gt;23-24/10/1976</t>
  </si>
  <si>
    <t>&gt;23/10/1976</t>
  </si>
  <si>
    <t>1833MK</t>
  </si>
  <si>
    <t>1833MK-??</t>
  </si>
  <si>
    <t>1832MK-1</t>
  </si>
  <si>
    <t>Remourchaamp</t>
  </si>
  <si>
    <t>1832MK-??</t>
  </si>
  <si>
    <t>Latem</t>
  </si>
  <si>
    <t>1832MK-2</t>
  </si>
  <si>
    <t>Ham-sur-Heure</t>
  </si>
  <si>
    <t>1836 - The National Association for Assistance to the Mentally Handicapped.</t>
  </si>
  <si>
    <t>1836MK-1</t>
  </si>
  <si>
    <t>1836</t>
  </si>
  <si>
    <t>&gt;6-7/11/1976</t>
  </si>
  <si>
    <t>&gt;6/11/1976</t>
  </si>
  <si>
    <t xml:space="preserve">▬ flyer N°. 19 / 76 ▬ </t>
  </si>
  <si>
    <t>1836MK-??</t>
  </si>
  <si>
    <t>1837 - Christmas. ‘The Nativity’. Detail from the painting ‘The Birth of Christ’.</t>
  </si>
  <si>
    <t>1837MK-1</t>
  </si>
  <si>
    <t>1837</t>
  </si>
  <si>
    <t>&gt;20-21/11/1976</t>
  </si>
  <si>
    <t>&gt;20/11/1976</t>
  </si>
  <si>
    <t xml:space="preserve">▬ flyer N°. 20 / 76 ▬ </t>
  </si>
  <si>
    <t>1837MK-2</t>
  </si>
  <si>
    <t>Borgerhout</t>
  </si>
  <si>
    <t>1837MK-3</t>
  </si>
  <si>
    <t>1837MK-4</t>
  </si>
  <si>
    <t>&gt;21/11/1976</t>
  </si>
  <si>
    <t>1837MK-??</t>
  </si>
  <si>
    <t>1838 - International Rubens Year.</t>
  </si>
  <si>
    <t>1838MK-1</t>
  </si>
  <si>
    <t>1838</t>
  </si>
  <si>
    <t>&gt;12-13/02/1977</t>
  </si>
  <si>
    <t>&gt;12/02/1976</t>
  </si>
  <si>
    <t xml:space="preserve">▬ flyer N°. 1 / 77 ▬ </t>
  </si>
  <si>
    <t>1838MK-2</t>
  </si>
  <si>
    <t>1838(2x)MK-3</t>
  </si>
  <si>
    <t>1838(2x)</t>
  </si>
  <si>
    <t>Eelwijt</t>
  </si>
  <si>
    <t>1838MK-4</t>
  </si>
  <si>
    <t>1838MK-5</t>
  </si>
  <si>
    <t>1838MK-6</t>
  </si>
  <si>
    <t>1838MK-7</t>
  </si>
  <si>
    <t>Jodoigne</t>
  </si>
  <si>
    <t>&gt;13/02/1976</t>
  </si>
  <si>
    <t>1838MK-8</t>
  </si>
  <si>
    <t>1838MK-9</t>
  </si>
  <si>
    <t>1838MK-10</t>
  </si>
  <si>
    <t>Eelewijt</t>
  </si>
  <si>
    <t>1838MK-11</t>
  </si>
  <si>
    <t>1838MK-??</t>
  </si>
  <si>
    <t>1839 - Number on heraldic lion and pennant. Type N°1839</t>
  </si>
  <si>
    <t>1839MK</t>
  </si>
  <si>
    <t>1839</t>
  </si>
  <si>
    <t>&gt;12..16-17/04/77</t>
  </si>
  <si>
    <t>&gt;12/04/1977</t>
  </si>
  <si>
    <t xml:space="preserve">▬ flyer N°. 6 / 77 ▬ </t>
  </si>
  <si>
    <t>1839MK-??</t>
  </si>
  <si>
    <t>1840/1841 - The Belgian Red Cross</t>
  </si>
  <si>
    <t>1840MK</t>
  </si>
  <si>
    <t>1840</t>
  </si>
  <si>
    <t>Ethe</t>
  </si>
  <si>
    <t>&gt;19-20/02/1977</t>
  </si>
  <si>
    <t>&gt;19/2/1977</t>
  </si>
  <si>
    <t xml:space="preserve">▬ flyer N°. 2 / 77 ▬ </t>
  </si>
  <si>
    <t>1841MK</t>
  </si>
  <si>
    <t>1842 - 50th anniversary of the ‘Royal Federation of Belgian Associations of Civil Engineers and Agricultural Engineers’. FABI</t>
  </si>
  <si>
    <t>1842MK-1</t>
  </si>
  <si>
    <t>&gt;12-13/03/1977</t>
  </si>
  <si>
    <t>&gt;12/3/1977</t>
  </si>
  <si>
    <t xml:space="preserve">▬ flyer N°. 3 / 77 ▬ </t>
  </si>
  <si>
    <t>1842MK-2</t>
  </si>
  <si>
    <t>☼</t>
  </si>
  <si>
    <t>1842MK-??</t>
  </si>
  <si>
    <t>1843/1848  - Cultural issue.</t>
  </si>
  <si>
    <t>1843MK</t>
  </si>
  <si>
    <t>1843</t>
  </si>
  <si>
    <t>&gt;19-20/03/1977</t>
  </si>
  <si>
    <t>&lt;19/3/1977</t>
  </si>
  <si>
    <t xml:space="preserve">▬ flyer N°. 4 / 77 ▬ </t>
  </si>
  <si>
    <t>1844MK</t>
  </si>
  <si>
    <t>1845MK</t>
  </si>
  <si>
    <t>1846MK</t>
  </si>
  <si>
    <t>1847MK</t>
  </si>
  <si>
    <t>1848MK-3</t>
  </si>
  <si>
    <t>1849 - 25th anniversary of the Belgian District 112 of Lions International</t>
  </si>
  <si>
    <t>1849MK-1</t>
  </si>
  <si>
    <t>1849</t>
  </si>
  <si>
    <t>Gosseleies</t>
  </si>
  <si>
    <t>&gt;26-27/03/1977</t>
  </si>
  <si>
    <t>&gt;26/03/77</t>
  </si>
  <si>
    <t xml:space="preserve">▬ flyer N°. 5 / 77 ▬ </t>
  </si>
  <si>
    <t>1849MK-2</t>
  </si>
  <si>
    <t>☼+↨</t>
  </si>
  <si>
    <t>1849MK-3</t>
  </si>
  <si>
    <t>1850 - Number on heraldic lion and pennant. Type N°1839</t>
  </si>
  <si>
    <t>1850MK</t>
  </si>
  <si>
    <t>1850</t>
  </si>
  <si>
    <t>&gt;12/04/77</t>
  </si>
  <si>
    <t>1850MK-??</t>
  </si>
  <si>
    <t>1851 - 30th International Junior Tournament of the U.E.F.A.</t>
  </si>
  <si>
    <t>1851MK</t>
  </si>
  <si>
    <t>&gt;16-17/04/1977</t>
  </si>
  <si>
    <t>&lt;17/4/1977</t>
  </si>
  <si>
    <t>1851MK-??</t>
  </si>
  <si>
    <t>1852 - Stamp Day</t>
  </si>
  <si>
    <t>1852MK-1</t>
  </si>
  <si>
    <t>1852</t>
  </si>
  <si>
    <t>La Louviere</t>
  </si>
  <si>
    <t>&gt;23-24/04/1977</t>
  </si>
  <si>
    <t>&lt;25/04/1977</t>
  </si>
  <si>
    <t xml:space="preserve">▬ flyer N°. 7 / 77 ▬ </t>
  </si>
  <si>
    <t>1852MK-2</t>
  </si>
  <si>
    <t>1852MK-??</t>
  </si>
  <si>
    <t>1853/1854 - Europe -1977</t>
  </si>
  <si>
    <t>1853MK</t>
  </si>
  <si>
    <t>1853</t>
  </si>
  <si>
    <t>Jalhay</t>
  </si>
  <si>
    <t>&gt;7-8/05/1977</t>
  </si>
  <si>
    <t xml:space="preserve">▬ flyer N°. 8 / 77 ▬ </t>
  </si>
  <si>
    <t>1854MK</t>
  </si>
  <si>
    <t>&lt;7/05/1977</t>
  </si>
  <si>
    <t>??MK-??</t>
  </si>
  <si>
    <t>1855 - 50th Anniversary of the Royal Circle Mars and Mercury.</t>
  </si>
  <si>
    <t>1855MK</t>
  </si>
  <si>
    <t>Kohtenberg</t>
  </si>
  <si>
    <t>&gt;14-15/05/1977</t>
  </si>
  <si>
    <t>&gt;14/5/1977</t>
  </si>
  <si>
    <t xml:space="preserve">▬ flyer N°. 9 / 77 ▬ </t>
  </si>
  <si>
    <t>1855MK-??</t>
  </si>
  <si>
    <t xml:space="preserve">1856/1859 - Historical issue III. </t>
  </si>
  <si>
    <t>1856MK</t>
  </si>
  <si>
    <t>1856</t>
  </si>
  <si>
    <t>Overijse</t>
  </si>
  <si>
    <t>&gt;11-12/06/1977</t>
  </si>
  <si>
    <t>&gt;11/6/1977</t>
  </si>
  <si>
    <t xml:space="preserve">▬ flyer N°. 10 / 77 ▬ </t>
  </si>
  <si>
    <t>1857MK-1</t>
  </si>
  <si>
    <t>kortrijk</t>
  </si>
  <si>
    <t>1857MK-2</t>
  </si>
  <si>
    <t>1858MK</t>
  </si>
  <si>
    <t>1859MK</t>
  </si>
  <si>
    <t>1860 - International Rubens Year.</t>
  </si>
  <si>
    <t>1860MK-1</t>
  </si>
  <si>
    <t>1860</t>
  </si>
  <si>
    <t>&gt;25-26/06/1977</t>
  </si>
  <si>
    <t>&gt;25/6/1977</t>
  </si>
  <si>
    <t xml:space="preserve">▬ flyer N°. 11 / 77 ▬ </t>
  </si>
  <si>
    <t>1860MK-2</t>
  </si>
  <si>
    <t>1860MK-3</t>
  </si>
  <si>
    <t>1860MK-4</t>
  </si>
  <si>
    <t>1860MK-5</t>
  </si>
  <si>
    <t>1860MK-6</t>
  </si>
  <si>
    <t>1860MK-7</t>
  </si>
  <si>
    <t>1860MK-??</t>
  </si>
  <si>
    <t>1861 - Peter Paul Rubens (Siegen 28 June 1577 - Antwerp 30 May 1640). Larger format from block BL52</t>
  </si>
  <si>
    <t>1861MK-1</t>
  </si>
  <si>
    <t>1861</t>
  </si>
  <si>
    <t xml:space="preserve">▬ flyer N°. 12 / 77 ▬ </t>
  </si>
  <si>
    <t>1861MK-2</t>
  </si>
  <si>
    <t>1861MK-3</t>
  </si>
  <si>
    <t>1861MK-4</t>
  </si>
  <si>
    <t>1861MK-5</t>
  </si>
  <si>
    <t>1861MK-6</t>
  </si>
  <si>
    <t>1861MK-7</t>
  </si>
  <si>
    <t>1861MK-8</t>
  </si>
  <si>
    <t>1861MK-9</t>
  </si>
  <si>
    <t>1861MK-10</t>
  </si>
  <si>
    <t>1861MK-11</t>
  </si>
  <si>
    <t>1861MK-12</t>
  </si>
  <si>
    <t>1861MK-13</t>
  </si>
  <si>
    <t>1861MK-??</t>
  </si>
  <si>
    <t>1862 - 50th ann. of the International Federation of Library Associations (IFLA). World Congress of Librarians in Brussels.</t>
  </si>
  <si>
    <t>1862MK-1</t>
  </si>
  <si>
    <t>&gt;3-04/09/1977</t>
  </si>
  <si>
    <t>1862MK-2</t>
  </si>
  <si>
    <t>1862MK-??</t>
  </si>
  <si>
    <t>1863/1866 - Sport</t>
  </si>
  <si>
    <t>1863MK</t>
  </si>
  <si>
    <t>1863</t>
  </si>
  <si>
    <t>&gt;10-11/09/1977</t>
  </si>
  <si>
    <t>&gt;10/11/1977</t>
  </si>
  <si>
    <t xml:space="preserve">▬ flyer N°. 14 / 77 ▬ </t>
  </si>
  <si>
    <t>1864MK</t>
  </si>
  <si>
    <t>Heinsch?</t>
  </si>
  <si>
    <t>1865MK</t>
  </si>
  <si>
    <t>1866MK</t>
  </si>
  <si>
    <t>1866MK-??</t>
  </si>
  <si>
    <t>1867 - Europalia 77th Federal Republic of Germany</t>
  </si>
  <si>
    <t>1867MK</t>
  </si>
  <si>
    <t>1867</t>
  </si>
  <si>
    <t>&gt;17-18/09/1977</t>
  </si>
  <si>
    <t>&lt;17/09/1977</t>
  </si>
  <si>
    <t xml:space="preserve">▬ flyer N°. 15 / 77 ▬ </t>
  </si>
  <si>
    <t>1867MK-??</t>
  </si>
  <si>
    <t>1868 - The Belgian egg. Based on a drawing by Gustave De Smet</t>
  </si>
  <si>
    <t>1868MK</t>
  </si>
  <si>
    <t>1868</t>
  </si>
  <si>
    <t>&gt;8-9/10/1977</t>
  </si>
  <si>
    <t>&gt;8/09/1977</t>
  </si>
  <si>
    <t xml:space="preserve">▬ flyer N°. 16 / 77 ▬ </t>
  </si>
  <si>
    <t>1868MK-??</t>
  </si>
  <si>
    <t>1869 - Youth philately.</t>
  </si>
  <si>
    <t>1869MK</t>
  </si>
  <si>
    <t>1869</t>
  </si>
  <si>
    <t>Gemappe</t>
  </si>
  <si>
    <t>&gt;15-16/10/1977</t>
  </si>
  <si>
    <t>&gt;15/10/1977</t>
  </si>
  <si>
    <t xml:space="preserve">▬ flyer N°. 17 / 77 ▬ </t>
  </si>
  <si>
    <t>1869MK-??</t>
  </si>
  <si>
    <t>1870/1873 - Tourist issue.</t>
  </si>
  <si>
    <t>1870MK</t>
  </si>
  <si>
    <t>1870</t>
  </si>
  <si>
    <t>&gt;22-23/10/1977</t>
  </si>
  <si>
    <t>&gt;22/10/1977</t>
  </si>
  <si>
    <t>1870MK-??</t>
  </si>
  <si>
    <t>1871MK-1</t>
  </si>
  <si>
    <t>As</t>
  </si>
  <si>
    <t>1871MK-2</t>
  </si>
  <si>
    <t>&gt;23/10/1977</t>
  </si>
  <si>
    <t>1871MK-??</t>
  </si>
  <si>
    <t>1872MK</t>
  </si>
  <si>
    <t>1872MK-??</t>
  </si>
  <si>
    <t>1873MK-1</t>
  </si>
  <si>
    <t>1873MK-2</t>
  </si>
  <si>
    <t>1873MK-3</t>
  </si>
  <si>
    <t>1873MK-4</t>
  </si>
  <si>
    <t>TDD&lt;-----&gt;</t>
  </si>
  <si>
    <t>1873MK-??</t>
  </si>
  <si>
    <t>1874 - Christmas</t>
  </si>
  <si>
    <t>1874MK</t>
  </si>
  <si>
    <t>1874</t>
  </si>
  <si>
    <t>Bissegem</t>
  </si>
  <si>
    <t>&gt;11►13/11/1977</t>
  </si>
  <si>
    <t>&lt;11/11/1977</t>
  </si>
  <si>
    <t xml:space="preserve">▬ flyer N°. 18 / 77 ▬ </t>
  </si>
  <si>
    <t>1874MK-??</t>
  </si>
  <si>
    <t>1875/1876 - King Baudouin. Type of no. 1581.</t>
  </si>
  <si>
    <t>1875MK-1</t>
  </si>
  <si>
    <t>1875</t>
  </si>
  <si>
    <t>►28/11/1977</t>
  </si>
  <si>
    <t>1876MK-2</t>
  </si>
  <si>
    <t>1877/1880 - Solidarity. Personalities.</t>
  </si>
  <si>
    <t>1877MK</t>
  </si>
  <si>
    <t>1877</t>
  </si>
  <si>
    <t>&gt;3-4/12/1977</t>
  </si>
  <si>
    <t>&gt;3/12/1977</t>
  </si>
  <si>
    <t xml:space="preserve">▬ flyer N°. 19 / 77 ▬ </t>
  </si>
  <si>
    <t>1878MK</t>
  </si>
  <si>
    <t>Waremme</t>
  </si>
  <si>
    <t>1879MK</t>
  </si>
  <si>
    <t>1880MK</t>
  </si>
  <si>
    <t>1880MK-??</t>
  </si>
  <si>
    <t>MK JAY1955-1960(961-1171) (NL-FR-EN) &amp; INVENT</t>
  </si>
  <si>
    <t>MK JAY1961-1964(1174-1312) (NL-FR-EN &amp; INVENT</t>
  </si>
  <si>
    <t>MK JAY1965-1967(1313-1442)(NL-FR-EN) &amp; INVENT</t>
  </si>
  <si>
    <t>MK JAY1968-1969(1483-1522) (NL-FR-EN) &amp; INVENT</t>
  </si>
  <si>
    <t>MK JAY1970-1971(1523-1615 (NL-FR-EN) &amp; INVENT</t>
  </si>
  <si>
    <t>MK JAY1972-1973(1616-1699) (NL-FR-EN) &amp; INVENT</t>
  </si>
  <si>
    <t>MK JAY1974-1975(1704-1794) (NL-FR-EN) &amp; INVENT</t>
  </si>
  <si>
    <t>MK JAY1976-1977(1795-1880) (NL-FR-EN) &amp; INVENT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</si>
</sst>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Red]&quot;?&quot;"/>
    <numFmt numFmtId="165" formatCode="d/mm/yyyy;@"/>
    <numFmt numFmtId="166" formatCode="0_ ;\-0\ "/>
    <numFmt numFmtId="167" formatCode="&quot;P. &quot;\ 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38A8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Vertical"/>
    </fill>
    <fill>
      <patternFill patternType="lightTrellis"/>
    </fill>
    <fill>
      <patternFill patternType="lightGray">
        <bgColor theme="7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4D2D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2A06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  <fill>
      <patternFill patternType="lightVertical"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61AB"/>
        <bgColor indexed="64"/>
      </patternFill>
    </fill>
    <fill>
      <patternFill patternType="solid">
        <fgColor rgb="FF669E4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DBBBEB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1" fontId="3" fillId="0" borderId="7" xfId="3" applyNumberFormat="1" applyFont="1" applyBorder="1" applyAlignment="1">
      <alignment vertical="center"/>
    </xf>
    <xf numFmtId="1" fontId="3" fillId="0" borderId="12" xfId="3" applyNumberFormat="1" applyFont="1" applyBorder="1" applyAlignment="1">
      <alignment vertical="center"/>
    </xf>
    <xf numFmtId="0" fontId="10" fillId="5" borderId="1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6" borderId="17" xfId="0" applyFont="1" applyFill="1" applyBorder="1" applyAlignment="1">
      <alignment horizontal="center" wrapText="1"/>
    </xf>
    <xf numFmtId="166" fontId="9" fillId="0" borderId="17" xfId="2" applyNumberFormat="1" applyFont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/>
    </xf>
    <xf numFmtId="0" fontId="14" fillId="0" borderId="17" xfId="0" applyFont="1" applyBorder="1"/>
    <xf numFmtId="0" fontId="14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1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49" fontId="12" fillId="8" borderId="18" xfId="2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/>
    </xf>
    <xf numFmtId="49" fontId="18" fillId="10" borderId="18" xfId="2" applyNumberFormat="1" applyFont="1" applyFill="1" applyBorder="1" applyAlignment="1">
      <alignment horizontal="center" vertical="center"/>
    </xf>
    <xf numFmtId="49" fontId="12" fillId="8" borderId="18" xfId="2" applyNumberFormat="1" applyFont="1" applyFill="1" applyBorder="1" applyAlignment="1">
      <alignment horizontal="right" vertical="center"/>
    </xf>
    <xf numFmtId="1" fontId="3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0" borderId="7" xfId="3" applyNumberFormat="1" applyFont="1" applyBorder="1" applyAlignment="1">
      <alignment horizontal="center" vertical="center"/>
    </xf>
    <xf numFmtId="1" fontId="3" fillId="0" borderId="12" xfId="3" applyNumberFormat="1" applyFont="1" applyBorder="1" applyAlignment="1">
      <alignment horizontal="center" vertical="center"/>
    </xf>
    <xf numFmtId="49" fontId="9" fillId="6" borderId="18" xfId="2" applyNumberFormat="1" applyFont="1" applyFill="1" applyBorder="1" applyAlignment="1">
      <alignment horizontal="left" vertical="center"/>
    </xf>
    <xf numFmtId="166" fontId="21" fillId="11" borderId="19" xfId="2" applyNumberFormat="1" applyFont="1" applyFill="1" applyBorder="1" applyAlignment="1">
      <alignment horizontal="center" vertical="top"/>
    </xf>
    <xf numFmtId="0" fontId="25" fillId="9" borderId="0" xfId="0" applyFont="1" applyFill="1" applyAlignment="1">
      <alignment horizontal="center"/>
    </xf>
    <xf numFmtId="0" fontId="0" fillId="12" borderId="0" xfId="0" applyFill="1"/>
    <xf numFmtId="0" fontId="25" fillId="6" borderId="0" xfId="0" applyFont="1" applyFill="1" applyAlignment="1">
      <alignment horizontal="center"/>
    </xf>
    <xf numFmtId="49" fontId="9" fillId="13" borderId="18" xfId="2" applyNumberFormat="1" applyFont="1" applyFill="1" applyBorder="1" applyAlignment="1">
      <alignment horizontal="left" vertical="center"/>
    </xf>
    <xf numFmtId="49" fontId="9" fillId="14" borderId="18" xfId="2" applyNumberFormat="1" applyFont="1" applyFill="1" applyBorder="1" applyAlignment="1">
      <alignment horizontal="left" vertical="center"/>
    </xf>
    <xf numFmtId="0" fontId="0" fillId="15" borderId="0" xfId="0" applyFill="1"/>
    <xf numFmtId="0" fontId="0" fillId="16" borderId="0" xfId="0" applyFill="1"/>
    <xf numFmtId="49" fontId="9" fillId="17" borderId="18" xfId="2" applyNumberFormat="1" applyFont="1" applyFill="1" applyBorder="1" applyAlignment="1">
      <alignment horizontal="left" vertical="center"/>
    </xf>
    <xf numFmtId="49" fontId="9" fillId="18" borderId="18" xfId="2" applyNumberFormat="1" applyFont="1" applyFill="1" applyBorder="1" applyAlignment="1">
      <alignment horizontal="left" vertical="center"/>
    </xf>
    <xf numFmtId="49" fontId="9" fillId="19" borderId="18" xfId="2" applyNumberFormat="1" applyFont="1" applyFill="1" applyBorder="1" applyAlignment="1">
      <alignment horizontal="left" vertical="center"/>
    </xf>
    <xf numFmtId="49" fontId="9" fillId="20" borderId="18" xfId="2" applyNumberFormat="1" applyFont="1" applyFill="1" applyBorder="1" applyAlignment="1">
      <alignment horizontal="left" vertical="center"/>
    </xf>
    <xf numFmtId="0" fontId="26" fillId="0" borderId="20" xfId="0" applyFont="1" applyBorder="1" applyAlignment="1">
      <alignment horizontal="center"/>
    </xf>
    <xf numFmtId="0" fontId="1" fillId="21" borderId="0" xfId="3" applyFill="1" applyAlignment="1">
      <alignment vertical="center"/>
    </xf>
    <xf numFmtId="0" fontId="0" fillId="22" borderId="0" xfId="0" applyFill="1"/>
    <xf numFmtId="49" fontId="9" fillId="23" borderId="18" xfId="2" applyNumberFormat="1" applyFont="1" applyFill="1" applyBorder="1" applyAlignment="1">
      <alignment horizontal="left" vertical="center"/>
    </xf>
    <xf numFmtId="49" fontId="9" fillId="24" borderId="18" xfId="2" applyNumberFormat="1" applyFont="1" applyFill="1" applyBorder="1" applyAlignment="1">
      <alignment horizontal="left" vertical="center"/>
    </xf>
    <xf numFmtId="0" fontId="27" fillId="25" borderId="0" xfId="0" applyFont="1" applyFill="1"/>
    <xf numFmtId="49" fontId="12" fillId="26" borderId="18" xfId="2" applyNumberFormat="1" applyFont="1" applyFill="1" applyBorder="1" applyAlignment="1">
      <alignment horizontal="center" vertical="center"/>
    </xf>
    <xf numFmtId="49" fontId="9" fillId="27" borderId="18" xfId="2" applyNumberFormat="1" applyFont="1" applyFill="1" applyBorder="1" applyAlignment="1">
      <alignment horizontal="left" vertical="center"/>
    </xf>
    <xf numFmtId="0" fontId="0" fillId="14" borderId="0" xfId="0" applyFill="1"/>
    <xf numFmtId="0" fontId="25" fillId="1" borderId="0" xfId="0" applyFont="1" applyFill="1" applyAlignment="1">
      <alignment horizontal="center"/>
    </xf>
    <xf numFmtId="0" fontId="0" fillId="27" borderId="0" xfId="0" applyFill="1"/>
    <xf numFmtId="0" fontId="0" fillId="28" borderId="0" xfId="0" applyFill="1"/>
    <xf numFmtId="0" fontId="0" fillId="29" borderId="0" xfId="0" applyFill="1"/>
    <xf numFmtId="0" fontId="19" fillId="30" borderId="0" xfId="0" applyFont="1" applyFill="1" applyAlignment="1">
      <alignment horizontal="center"/>
    </xf>
    <xf numFmtId="0" fontId="28" fillId="3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4" fillId="0" borderId="15" xfId="0" applyFont="1" applyBorder="1" applyAlignment="1">
      <alignment horizontal="center"/>
    </xf>
    <xf numFmtId="1" fontId="30" fillId="0" borderId="12" xfId="3" applyNumberFormat="1" applyFont="1" applyBorder="1" applyAlignment="1">
      <alignment horizontal="left" vertical="center"/>
    </xf>
    <xf numFmtId="1" fontId="30" fillId="0" borderId="0" xfId="0" applyNumberFormat="1" applyFont="1" applyAlignment="1">
      <alignment horizontal="center"/>
    </xf>
    <xf numFmtId="49" fontId="0" fillId="0" borderId="5" xfId="0" applyNumberFormat="1" applyBorder="1" applyAlignment="1">
      <alignment horizontal="center"/>
    </xf>
    <xf numFmtId="0" fontId="25" fillId="1" borderId="0" xfId="0" applyFont="1" applyFill="1" applyAlignment="1">
      <alignment horizontal="center" wrapText="1"/>
    </xf>
    <xf numFmtId="167" fontId="17" fillId="33" borderId="16" xfId="4" applyNumberFormat="1" applyFont="1" applyFill="1" applyBorder="1" applyAlignment="1">
      <alignment horizontal="left" vertical="center"/>
    </xf>
    <xf numFmtId="1" fontId="3" fillId="0" borderId="7" xfId="3" applyNumberFormat="1" applyFont="1" applyBorder="1" applyAlignment="1">
      <alignment horizontal="left" vertical="center"/>
    </xf>
    <xf numFmtId="0" fontId="31" fillId="0" borderId="0" xfId="5" applyAlignment="1">
      <alignment vertical="center" wrapText="1"/>
    </xf>
    <xf numFmtId="0" fontId="31" fillId="0" borderId="0" xfId="5" applyAlignment="1">
      <alignment horizontal="left" vertical="center" wrapText="1"/>
    </xf>
    <xf numFmtId="165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6">
    <cellStyle name="Hyperlink" xfId="5" builtinId="8"/>
    <cellStyle name="Standaard" xfId="0" builtinId="0"/>
    <cellStyle name="Standaard 15 3" xfId="3" xr:uid="{3F0C968D-6BDF-45BF-A1C7-6C8463DB0337}"/>
    <cellStyle name="Standaard 19" xfId="2" xr:uid="{F9F4BC99-1127-4093-8695-FD2465D912E0}"/>
    <cellStyle name="Standaard 2 2" xfId="1" xr:uid="{593EBE89-5137-4CC2-B8D3-12166D017411}"/>
    <cellStyle name="Standaard 2 3 3 2 2 2" xfId="4" xr:uid="{7728EA38-B141-41A3-AC46-4B9ACD421112}"/>
  </cellStyles>
  <dxfs count="6128"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stzegelalbum-be.com/extra-nl-fr-en/mk-maximumkaarten-cartes-maximum-maximum-cards/overzicht-inhoud-sommaire-contents-overview/2-postzegels-uit-folders-timbres-du-depliants-stamps-from-flyers/mk-jay1955-1960-961-1171-nl-fr-en-inv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1-1964-1174-1312-nl-fr-en-inv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5-1967-1313-1442-nl-fr-en-inv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8-1969-1483-1522-nl-fr-en-inv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0-1971-1523-1615-nl-fr-en-inv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2-1973-1616-1699-nl-fr-en-inv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4-1975-1704-1794-nl-fr-en-inv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6-1977-1795-1880-nl-fr-en-inv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B327-FA25-4A01-A040-8FAF12AA3585}">
  <dimension ref="A1:P286"/>
  <sheetViews>
    <sheetView showZeros="0" tabSelected="1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3" customWidth="1"/>
    <col min="5" max="5" width="5.44140625" style="2" customWidth="1"/>
    <col min="6" max="6" width="81.88671875" customWidth="1"/>
    <col min="7" max="7" width="13.109375" customWidth="1"/>
    <col min="8" max="8" width="7.88671875" style="1" customWidth="1"/>
    <col min="9" max="9" width="9.88671875" customWidth="1"/>
    <col min="10" max="10" width="17.77734375" customWidth="1"/>
    <col min="11" max="11" width="7.6640625" customWidth="1"/>
    <col min="12" max="12" width="14.109375" style="1" customWidth="1"/>
    <col min="13" max="13" width="12.44140625" customWidth="1"/>
    <col min="14" max="14" width="11.33203125" customWidth="1"/>
    <col min="15" max="15" width="23.21875" customWidth="1"/>
    <col min="16" max="16" width="19.33203125" customWidth="1"/>
  </cols>
  <sheetData>
    <row r="1" spans="1:16" ht="15" thickBot="1" x14ac:dyDescent="0.35">
      <c r="F1" s="85" t="s">
        <v>4169</v>
      </c>
    </row>
    <row r="2" spans="1:16" ht="43.8" thickBot="1" x14ac:dyDescent="0.35">
      <c r="A2" s="23"/>
      <c r="B2" s="22" t="str">
        <f>IF(COUNTIF(A3:A1776,"?")&gt;0,"?",IF(AND(C2="◄",D2="►"),"◄►",IF(C2="◄","◄",IF(D2="►","►",""))))</f>
        <v>◄</v>
      </c>
      <c r="C2" s="21" t="str">
        <f>IF(SUM(C3:C1774)+1=ROWS(C3:C1774)-COUNTIF(C3:C1774,"-"),"","◄")</f>
        <v>◄</v>
      </c>
      <c r="D2" s="20" t="str">
        <f>IF(SUM(D3:D1774)&gt;0,"►","")</f>
        <v/>
      </c>
      <c r="E2" s="29" t="s">
        <v>9</v>
      </c>
      <c r="F2" s="29" t="s">
        <v>8</v>
      </c>
      <c r="G2" s="29" t="s">
        <v>1</v>
      </c>
      <c r="H2" s="28" t="s">
        <v>0</v>
      </c>
      <c r="I2" s="27" t="s">
        <v>7</v>
      </c>
      <c r="J2" s="26" t="s">
        <v>6</v>
      </c>
      <c r="K2" s="25" t="s">
        <v>5</v>
      </c>
      <c r="L2" s="24" t="s">
        <v>4</v>
      </c>
      <c r="M2" s="24" t="s">
        <v>777</v>
      </c>
      <c r="N2" s="24" t="s">
        <v>3</v>
      </c>
      <c r="O2" s="30" t="s">
        <v>2</v>
      </c>
      <c r="P2" s="31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19" t="s">
        <v>11</v>
      </c>
      <c r="F3" s="17" t="s">
        <v>12</v>
      </c>
      <c r="G3" s="16" t="s">
        <v>13</v>
      </c>
      <c r="H3" s="15" t="s">
        <v>14</v>
      </c>
      <c r="I3" s="15">
        <v>961</v>
      </c>
      <c r="J3" s="14" t="s">
        <v>15</v>
      </c>
      <c r="K3" s="13" t="s">
        <v>10</v>
      </c>
      <c r="L3" s="12">
        <v>0</v>
      </c>
      <c r="M3" s="11">
        <v>20135</v>
      </c>
      <c r="N3" s="10">
        <v>20135</v>
      </c>
      <c r="O3" s="32" t="s">
        <v>16</v>
      </c>
      <c r="P3" s="33">
        <v>0</v>
      </c>
    </row>
    <row r="4" spans="1:16" x14ac:dyDescent="0.3">
      <c r="A4" s="9" t="str">
        <f t="shared" si="0"/>
        <v/>
      </c>
      <c r="B4" s="8" t="str">
        <f t="shared" si="1"/>
        <v>◄</v>
      </c>
      <c r="C4" s="7"/>
      <c r="D4" s="6"/>
      <c r="E4" s="18" t="s">
        <v>17</v>
      </c>
      <c r="F4" s="17" t="s">
        <v>12</v>
      </c>
      <c r="G4" s="16" t="s">
        <v>18</v>
      </c>
      <c r="H4" s="15" t="s">
        <v>14</v>
      </c>
      <c r="I4" s="15">
        <v>961</v>
      </c>
      <c r="J4" s="14" t="s">
        <v>15</v>
      </c>
      <c r="K4" s="13" t="s">
        <v>10</v>
      </c>
      <c r="L4" s="12">
        <v>0</v>
      </c>
      <c r="M4" s="11" t="s">
        <v>19</v>
      </c>
      <c r="N4" s="10">
        <v>20135</v>
      </c>
      <c r="O4" s="34"/>
      <c r="P4" s="35"/>
    </row>
    <row r="5" spans="1:16" ht="15" thickBot="1" x14ac:dyDescent="0.35">
      <c r="A5" s="9" t="str">
        <f t="shared" si="0"/>
        <v/>
      </c>
      <c r="B5" s="8" t="str">
        <f t="shared" si="1"/>
        <v>◄</v>
      </c>
      <c r="C5" s="7"/>
      <c r="D5" s="6"/>
      <c r="E5" s="18" t="s">
        <v>20</v>
      </c>
      <c r="F5" s="17" t="s">
        <v>12</v>
      </c>
      <c r="G5" s="16" t="s">
        <v>21</v>
      </c>
      <c r="H5" s="15" t="s">
        <v>14</v>
      </c>
      <c r="I5" s="15">
        <v>961</v>
      </c>
      <c r="J5" s="14" t="s">
        <v>15</v>
      </c>
      <c r="K5" s="13" t="s">
        <v>10</v>
      </c>
      <c r="L5" s="12">
        <v>0</v>
      </c>
      <c r="M5" s="11" t="s">
        <v>22</v>
      </c>
      <c r="N5" s="10">
        <v>20135</v>
      </c>
      <c r="O5" s="34"/>
      <c r="P5" s="35"/>
    </row>
    <row r="6" spans="1:16" x14ac:dyDescent="0.3">
      <c r="A6" s="9" t="str">
        <f t="shared" si="0"/>
        <v/>
      </c>
      <c r="B6" s="8" t="str">
        <f t="shared" si="1"/>
        <v>◄</v>
      </c>
      <c r="C6" s="7"/>
      <c r="D6" s="6"/>
      <c r="E6" s="19" t="s">
        <v>23</v>
      </c>
      <c r="F6" s="17" t="s">
        <v>12</v>
      </c>
      <c r="G6" s="16" t="s">
        <v>24</v>
      </c>
      <c r="H6" s="15" t="s">
        <v>25</v>
      </c>
      <c r="I6" s="15">
        <v>961</v>
      </c>
      <c r="J6" s="14" t="s">
        <v>15</v>
      </c>
      <c r="K6" s="13" t="s">
        <v>10</v>
      </c>
      <c r="L6" s="12">
        <v>0</v>
      </c>
      <c r="M6" s="11" t="s">
        <v>22</v>
      </c>
      <c r="N6" s="10">
        <v>20135</v>
      </c>
      <c r="O6" s="32" t="s">
        <v>16</v>
      </c>
      <c r="P6" s="33">
        <v>0</v>
      </c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18" t="s">
        <v>26</v>
      </c>
      <c r="F7" s="17" t="s">
        <v>12</v>
      </c>
      <c r="G7" s="16" t="s">
        <v>27</v>
      </c>
      <c r="H7" s="15" t="s">
        <v>25</v>
      </c>
      <c r="I7" s="15">
        <v>961</v>
      </c>
      <c r="J7" s="14" t="s">
        <v>15</v>
      </c>
      <c r="K7" s="13" t="s">
        <v>10</v>
      </c>
      <c r="L7" s="12">
        <v>0</v>
      </c>
      <c r="M7" s="11">
        <v>20209</v>
      </c>
      <c r="N7" s="10">
        <v>20135</v>
      </c>
      <c r="O7" s="34"/>
      <c r="P7" s="35"/>
    </row>
    <row r="8" spans="1:16" x14ac:dyDescent="0.3">
      <c r="A8" s="9" t="str">
        <f t="shared" si="0"/>
        <v/>
      </c>
      <c r="B8" s="8" t="str">
        <f t="shared" si="1"/>
        <v>◄</v>
      </c>
      <c r="C8" s="7"/>
      <c r="D8" s="6"/>
      <c r="E8" s="18" t="s">
        <v>28</v>
      </c>
      <c r="F8" s="17" t="s">
        <v>12</v>
      </c>
      <c r="G8" s="16" t="s">
        <v>29</v>
      </c>
      <c r="H8" s="15" t="s">
        <v>14</v>
      </c>
      <c r="I8" s="15">
        <v>962</v>
      </c>
      <c r="J8" s="14" t="s">
        <v>15</v>
      </c>
      <c r="K8" s="13">
        <v>0</v>
      </c>
      <c r="L8" s="12">
        <v>0</v>
      </c>
      <c r="M8" s="11">
        <v>20135</v>
      </c>
      <c r="N8" s="10">
        <v>20135</v>
      </c>
      <c r="O8" s="34"/>
      <c r="P8" s="35"/>
    </row>
    <row r="9" spans="1:16" ht="15" thickBot="1" x14ac:dyDescent="0.35">
      <c r="A9" s="9" t="str">
        <f t="shared" si="0"/>
        <v/>
      </c>
      <c r="B9" s="8" t="str">
        <f t="shared" si="1"/>
        <v>◄</v>
      </c>
      <c r="C9" s="7"/>
      <c r="D9" s="6"/>
      <c r="E9" s="18" t="s">
        <v>23</v>
      </c>
      <c r="F9" s="17" t="s">
        <v>12</v>
      </c>
      <c r="G9" s="16" t="s">
        <v>30</v>
      </c>
      <c r="H9" s="15" t="s">
        <v>25</v>
      </c>
      <c r="I9" s="15">
        <v>961</v>
      </c>
      <c r="J9" s="14" t="s">
        <v>15</v>
      </c>
      <c r="K9" s="13" t="s">
        <v>10</v>
      </c>
      <c r="L9" s="12">
        <v>0</v>
      </c>
      <c r="M9" s="11" t="s">
        <v>22</v>
      </c>
      <c r="N9" s="10">
        <v>20135</v>
      </c>
      <c r="O9" s="36"/>
      <c r="P9" s="37"/>
    </row>
    <row r="10" spans="1:16" x14ac:dyDescent="0.3">
      <c r="A10" s="9" t="str">
        <f t="shared" si="0"/>
        <v/>
      </c>
      <c r="B10" s="8" t="str">
        <f t="shared" si="1"/>
        <v>◄</v>
      </c>
      <c r="C10" s="7"/>
      <c r="D10" s="6"/>
      <c r="E10" s="19" t="s">
        <v>31</v>
      </c>
      <c r="F10" s="17" t="s">
        <v>12</v>
      </c>
      <c r="G10" s="16" t="s">
        <v>32</v>
      </c>
      <c r="H10" s="15" t="s">
        <v>14</v>
      </c>
      <c r="I10" s="15">
        <v>962</v>
      </c>
      <c r="J10" s="14" t="s">
        <v>15</v>
      </c>
      <c r="K10" s="13">
        <v>0</v>
      </c>
      <c r="L10" s="12">
        <v>0</v>
      </c>
      <c r="M10" s="11">
        <v>20210</v>
      </c>
      <c r="N10" s="10">
        <v>20135</v>
      </c>
      <c r="O10" s="32" t="s">
        <v>16</v>
      </c>
      <c r="P10" s="33">
        <v>0</v>
      </c>
    </row>
    <row r="11" spans="1:16" x14ac:dyDescent="0.3">
      <c r="A11" s="9" t="str">
        <f t="shared" si="0"/>
        <v/>
      </c>
      <c r="B11" s="8" t="str">
        <f t="shared" si="1"/>
        <v>◄</v>
      </c>
      <c r="C11" s="7"/>
      <c r="D11" s="6"/>
      <c r="E11" s="18" t="s">
        <v>33</v>
      </c>
      <c r="F11" s="17" t="s">
        <v>12</v>
      </c>
      <c r="G11" s="16" t="s">
        <v>34</v>
      </c>
      <c r="H11" s="15" t="s">
        <v>25</v>
      </c>
      <c r="I11" s="15">
        <v>962</v>
      </c>
      <c r="J11" s="14" t="s">
        <v>15</v>
      </c>
      <c r="K11" s="13" t="s">
        <v>10</v>
      </c>
      <c r="L11" s="12">
        <v>0</v>
      </c>
      <c r="M11" s="11">
        <v>20135</v>
      </c>
      <c r="N11" s="10">
        <v>20135</v>
      </c>
      <c r="O11" s="34"/>
      <c r="P11" s="35"/>
    </row>
    <row r="12" spans="1:16" ht="15" thickBot="1" x14ac:dyDescent="0.35">
      <c r="A12" s="9" t="str">
        <f t="shared" si="0"/>
        <v/>
      </c>
      <c r="B12" s="8" t="str">
        <f t="shared" si="1"/>
        <v>◄</v>
      </c>
      <c r="C12" s="7"/>
      <c r="D12" s="6"/>
      <c r="E12" s="18" t="s">
        <v>35</v>
      </c>
      <c r="F12" s="17" t="s">
        <v>12</v>
      </c>
      <c r="G12" s="16" t="s">
        <v>36</v>
      </c>
      <c r="H12" s="15" t="s">
        <v>25</v>
      </c>
      <c r="I12" s="15">
        <v>962</v>
      </c>
      <c r="J12" s="14" t="s">
        <v>15</v>
      </c>
      <c r="K12" s="13" t="s">
        <v>10</v>
      </c>
      <c r="L12" s="12">
        <v>0</v>
      </c>
      <c r="M12" s="11">
        <v>20135</v>
      </c>
      <c r="N12" s="10">
        <v>20135</v>
      </c>
      <c r="O12" s="34"/>
      <c r="P12" s="35"/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19" t="s">
        <v>37</v>
      </c>
      <c r="F13" s="17" t="s">
        <v>12</v>
      </c>
      <c r="G13" s="16" t="s">
        <v>38</v>
      </c>
      <c r="H13" s="15" t="s">
        <v>25</v>
      </c>
      <c r="I13" s="15">
        <v>962</v>
      </c>
      <c r="J13" s="14" t="s">
        <v>15</v>
      </c>
      <c r="K13" s="13" t="s">
        <v>10</v>
      </c>
      <c r="L13" s="12">
        <v>0</v>
      </c>
      <c r="M13" s="11" t="s">
        <v>19</v>
      </c>
      <c r="N13" s="10">
        <v>20135</v>
      </c>
      <c r="O13" s="32" t="s">
        <v>16</v>
      </c>
      <c r="P13" s="33">
        <v>0</v>
      </c>
    </row>
    <row r="14" spans="1:16" x14ac:dyDescent="0.3">
      <c r="A14" s="9" t="str">
        <f t="shared" si="0"/>
        <v/>
      </c>
      <c r="B14" s="8" t="str">
        <f t="shared" si="1"/>
        <v>◄</v>
      </c>
      <c r="C14" s="7"/>
      <c r="D14" s="6"/>
      <c r="E14" s="18" t="s">
        <v>39</v>
      </c>
      <c r="F14" s="17" t="s">
        <v>12</v>
      </c>
      <c r="G14" s="16" t="s">
        <v>40</v>
      </c>
      <c r="H14" s="15" t="s">
        <v>25</v>
      </c>
      <c r="I14" s="15">
        <v>963</v>
      </c>
      <c r="J14" s="14" t="s">
        <v>15</v>
      </c>
      <c r="K14" s="13" t="s">
        <v>10</v>
      </c>
      <c r="L14" s="12">
        <v>0</v>
      </c>
      <c r="M14" s="11">
        <v>20211</v>
      </c>
      <c r="N14" s="10">
        <v>20135</v>
      </c>
      <c r="O14" s="34"/>
      <c r="P14" s="35"/>
    </row>
    <row r="15" spans="1:16" x14ac:dyDescent="0.3">
      <c r="A15" s="9" t="str">
        <f t="shared" si="0"/>
        <v/>
      </c>
      <c r="B15" s="8" t="str">
        <f t="shared" si="1"/>
        <v>◄</v>
      </c>
      <c r="C15" s="7"/>
      <c r="D15" s="6"/>
      <c r="E15" s="18" t="s">
        <v>41</v>
      </c>
      <c r="F15" s="17" t="s">
        <v>12</v>
      </c>
      <c r="G15" s="16" t="s">
        <v>42</v>
      </c>
      <c r="H15" s="15" t="s">
        <v>14</v>
      </c>
      <c r="I15" s="15">
        <v>963</v>
      </c>
      <c r="J15" s="14" t="s">
        <v>15</v>
      </c>
      <c r="K15" s="13" t="s">
        <v>10</v>
      </c>
      <c r="L15" s="12">
        <v>0</v>
      </c>
      <c r="M15" s="11">
        <v>20211</v>
      </c>
      <c r="N15" s="10">
        <v>20135</v>
      </c>
      <c r="O15" s="34"/>
      <c r="P15" s="35"/>
    </row>
    <row r="16" spans="1:16" ht="15" thickBot="1" x14ac:dyDescent="0.35">
      <c r="A16" s="9" t="str">
        <f t="shared" si="0"/>
        <v/>
      </c>
      <c r="B16" s="8" t="str">
        <f t="shared" si="1"/>
        <v>◄</v>
      </c>
      <c r="C16" s="7"/>
      <c r="D16" s="6"/>
      <c r="E16" s="18" t="s">
        <v>39</v>
      </c>
      <c r="F16" s="17" t="s">
        <v>12</v>
      </c>
      <c r="G16" s="16" t="s">
        <v>43</v>
      </c>
      <c r="H16" s="15" t="s">
        <v>25</v>
      </c>
      <c r="I16" s="15">
        <v>963</v>
      </c>
      <c r="J16" s="14" t="s">
        <v>15</v>
      </c>
      <c r="K16" s="13" t="s">
        <v>10</v>
      </c>
      <c r="L16" s="12">
        <v>0</v>
      </c>
      <c r="M16" s="11">
        <v>20509</v>
      </c>
      <c r="N16" s="10">
        <v>20135</v>
      </c>
      <c r="O16" s="36"/>
      <c r="P16" s="37"/>
    </row>
    <row r="17" spans="1:16" x14ac:dyDescent="0.3">
      <c r="A17" s="9" t="str">
        <f t="shared" si="0"/>
        <v/>
      </c>
      <c r="B17" s="8" t="str">
        <f t="shared" si="1"/>
        <v>◄</v>
      </c>
      <c r="C17" s="7"/>
      <c r="D17" s="6"/>
      <c r="E17" s="19" t="s">
        <v>44</v>
      </c>
      <c r="F17" s="17" t="s">
        <v>45</v>
      </c>
      <c r="G17" s="16" t="s">
        <v>46</v>
      </c>
      <c r="H17" s="15">
        <v>0</v>
      </c>
      <c r="I17" s="15">
        <v>964</v>
      </c>
      <c r="J17" s="14" t="s">
        <v>47</v>
      </c>
      <c r="K17" s="13" t="s">
        <v>48</v>
      </c>
      <c r="L17" s="12">
        <v>0</v>
      </c>
      <c r="M17" s="11" t="s">
        <v>47</v>
      </c>
      <c r="N17" s="10">
        <v>20173</v>
      </c>
      <c r="O17" s="32" t="s">
        <v>49</v>
      </c>
      <c r="P17" s="33">
        <v>0</v>
      </c>
    </row>
    <row r="18" spans="1:16" x14ac:dyDescent="0.3">
      <c r="A18" s="9" t="str">
        <f t="shared" si="0"/>
        <v/>
      </c>
      <c r="B18" s="8" t="str">
        <f t="shared" si="1"/>
        <v>◄</v>
      </c>
      <c r="C18" s="7"/>
      <c r="D18" s="6"/>
      <c r="E18" s="18" t="s">
        <v>50</v>
      </c>
      <c r="F18" s="17" t="s">
        <v>45</v>
      </c>
      <c r="G18" s="16" t="s">
        <v>51</v>
      </c>
      <c r="H18" s="15">
        <v>0</v>
      </c>
      <c r="I18" s="15">
        <v>965</v>
      </c>
      <c r="J18" s="14" t="s">
        <v>15</v>
      </c>
      <c r="K18" s="13" t="s">
        <v>10</v>
      </c>
      <c r="L18" s="12">
        <v>0</v>
      </c>
      <c r="M18" s="11">
        <v>20297</v>
      </c>
      <c r="N18" s="10">
        <v>20173</v>
      </c>
      <c r="O18" s="34"/>
      <c r="P18" s="35"/>
    </row>
    <row r="19" spans="1:16" x14ac:dyDescent="0.3">
      <c r="A19" s="9" t="str">
        <f t="shared" si="0"/>
        <v/>
      </c>
      <c r="B19" s="8" t="str">
        <f t="shared" si="1"/>
        <v>◄</v>
      </c>
      <c r="C19" s="7"/>
      <c r="D19" s="6"/>
      <c r="E19" s="18" t="s">
        <v>52</v>
      </c>
      <c r="F19" s="17" t="s">
        <v>45</v>
      </c>
      <c r="G19" s="16" t="s">
        <v>53</v>
      </c>
      <c r="H19" s="15">
        <v>0</v>
      </c>
      <c r="I19" s="15">
        <v>966</v>
      </c>
      <c r="J19" s="14" t="s">
        <v>15</v>
      </c>
      <c r="K19" s="13" t="s">
        <v>10</v>
      </c>
      <c r="L19" s="12">
        <v>0</v>
      </c>
      <c r="M19" s="11">
        <v>20297</v>
      </c>
      <c r="N19" s="10">
        <v>20173</v>
      </c>
      <c r="O19" s="34"/>
      <c r="P19" s="35"/>
    </row>
    <row r="20" spans="1:16" ht="15" thickBot="1" x14ac:dyDescent="0.35">
      <c r="A20" s="9" t="str">
        <f t="shared" si="0"/>
        <v/>
      </c>
      <c r="B20" s="8" t="str">
        <f t="shared" si="1"/>
        <v>◄</v>
      </c>
      <c r="C20" s="7"/>
      <c r="D20" s="6"/>
      <c r="E20" s="18" t="s">
        <v>50</v>
      </c>
      <c r="F20" s="17" t="s">
        <v>45</v>
      </c>
      <c r="G20" s="16" t="s">
        <v>54</v>
      </c>
      <c r="H20" s="15">
        <v>0</v>
      </c>
      <c r="I20" s="15">
        <v>965</v>
      </c>
      <c r="J20" s="14" t="s">
        <v>15</v>
      </c>
      <c r="K20" s="13" t="s">
        <v>10</v>
      </c>
      <c r="L20" s="12">
        <v>0</v>
      </c>
      <c r="M20" s="11">
        <v>21117</v>
      </c>
      <c r="N20" s="10">
        <v>20173</v>
      </c>
      <c r="O20" s="36"/>
      <c r="P20" s="37"/>
    </row>
    <row r="21" spans="1:16" x14ac:dyDescent="0.3">
      <c r="A21" s="9" t="str">
        <f t="shared" si="0"/>
        <v/>
      </c>
      <c r="B21" s="8" t="str">
        <f t="shared" si="1"/>
        <v>◄</v>
      </c>
      <c r="C21" s="7"/>
      <c r="D21" s="6"/>
      <c r="E21" s="19" t="s">
        <v>55</v>
      </c>
      <c r="F21" s="17" t="s">
        <v>56</v>
      </c>
      <c r="G21" s="16" t="s">
        <v>57</v>
      </c>
      <c r="H21" s="15" t="s">
        <v>25</v>
      </c>
      <c r="I21" s="15">
        <v>967</v>
      </c>
      <c r="J21" s="14" t="s">
        <v>19</v>
      </c>
      <c r="K21" s="13" t="s">
        <v>10</v>
      </c>
      <c r="L21" s="12">
        <v>0</v>
      </c>
      <c r="M21" s="11" t="s">
        <v>58</v>
      </c>
      <c r="N21" s="10">
        <v>20220</v>
      </c>
      <c r="O21" s="32" t="s">
        <v>59</v>
      </c>
      <c r="P21" s="33">
        <v>0</v>
      </c>
    </row>
    <row r="22" spans="1:16" x14ac:dyDescent="0.3">
      <c r="A22" s="9" t="str">
        <f t="shared" si="0"/>
        <v/>
      </c>
      <c r="B22" s="8" t="str">
        <f t="shared" si="1"/>
        <v>◄</v>
      </c>
      <c r="C22" s="7"/>
      <c r="D22" s="6"/>
      <c r="E22" s="18" t="s">
        <v>60</v>
      </c>
      <c r="F22" s="17" t="s">
        <v>56</v>
      </c>
      <c r="G22" s="16" t="s">
        <v>61</v>
      </c>
      <c r="H22" s="15" t="s">
        <v>25</v>
      </c>
      <c r="I22" s="15">
        <v>967</v>
      </c>
      <c r="J22" s="14" t="s">
        <v>19</v>
      </c>
      <c r="K22" s="13" t="s">
        <v>10</v>
      </c>
      <c r="L22" s="12">
        <v>0</v>
      </c>
      <c r="M22" s="11" t="s">
        <v>19</v>
      </c>
      <c r="N22" s="10">
        <v>20220</v>
      </c>
      <c r="O22" s="34"/>
      <c r="P22" s="35"/>
    </row>
    <row r="23" spans="1:16" ht="15" thickBot="1" x14ac:dyDescent="0.35">
      <c r="A23" s="9" t="str">
        <f t="shared" si="0"/>
        <v/>
      </c>
      <c r="B23" s="8" t="str">
        <f t="shared" si="1"/>
        <v>◄</v>
      </c>
      <c r="C23" s="7"/>
      <c r="D23" s="6"/>
      <c r="E23" s="18" t="s">
        <v>62</v>
      </c>
      <c r="F23" s="17" t="s">
        <v>56</v>
      </c>
      <c r="G23" s="16" t="s">
        <v>61</v>
      </c>
      <c r="H23" s="15" t="s">
        <v>14</v>
      </c>
      <c r="I23" s="15">
        <v>967</v>
      </c>
      <c r="J23" s="14" t="s">
        <v>63</v>
      </c>
      <c r="K23" s="13" t="s">
        <v>10</v>
      </c>
      <c r="L23" s="12">
        <v>0</v>
      </c>
      <c r="M23" s="11" t="s">
        <v>19</v>
      </c>
      <c r="N23" s="10">
        <v>20220</v>
      </c>
      <c r="O23" s="34"/>
      <c r="P23" s="35"/>
    </row>
    <row r="24" spans="1:16" x14ac:dyDescent="0.3">
      <c r="A24" s="9" t="str">
        <f t="shared" si="0"/>
        <v/>
      </c>
      <c r="B24" s="8" t="str">
        <f t="shared" si="1"/>
        <v>◄</v>
      </c>
      <c r="C24" s="7"/>
      <c r="D24" s="6"/>
      <c r="E24" s="19" t="s">
        <v>64</v>
      </c>
      <c r="F24" s="17" t="s">
        <v>65</v>
      </c>
      <c r="G24" s="16" t="s">
        <v>66</v>
      </c>
      <c r="H24" s="15">
        <v>0</v>
      </c>
      <c r="I24" s="15">
        <v>968</v>
      </c>
      <c r="J24" s="14" t="s">
        <v>47</v>
      </c>
      <c r="K24" s="13" t="s">
        <v>48</v>
      </c>
      <c r="L24" s="12">
        <v>0</v>
      </c>
      <c r="M24" s="11" t="s">
        <v>47</v>
      </c>
      <c r="N24" s="10">
        <v>968</v>
      </c>
      <c r="O24" s="32" t="s">
        <v>59</v>
      </c>
      <c r="P24" s="33">
        <v>0</v>
      </c>
    </row>
    <row r="25" spans="1:16" ht="15" thickBot="1" x14ac:dyDescent="0.35">
      <c r="A25" s="9" t="str">
        <f t="shared" si="0"/>
        <v/>
      </c>
      <c r="B25" s="8" t="str">
        <f t="shared" si="1"/>
        <v>◄</v>
      </c>
      <c r="C25" s="7"/>
      <c r="D25" s="6"/>
      <c r="E25" s="18" t="s">
        <v>67</v>
      </c>
      <c r="F25" s="17" t="s">
        <v>65</v>
      </c>
      <c r="G25" s="16" t="s">
        <v>68</v>
      </c>
      <c r="H25" s="15">
        <v>0</v>
      </c>
      <c r="I25" s="15">
        <v>968</v>
      </c>
      <c r="J25" s="14" t="s">
        <v>47</v>
      </c>
      <c r="K25" s="13" t="s">
        <v>69</v>
      </c>
      <c r="L25" s="12">
        <v>0</v>
      </c>
      <c r="M25" s="11" t="s">
        <v>47</v>
      </c>
      <c r="N25" s="10">
        <v>968</v>
      </c>
      <c r="O25" s="34"/>
      <c r="P25" s="35"/>
    </row>
    <row r="26" spans="1:16" x14ac:dyDescent="0.3">
      <c r="A26" s="9" t="str">
        <f t="shared" si="0"/>
        <v/>
      </c>
      <c r="B26" s="8" t="str">
        <f t="shared" si="1"/>
        <v>◄</v>
      </c>
      <c r="C26" s="7"/>
      <c r="D26" s="6"/>
      <c r="E26" s="19" t="s">
        <v>70</v>
      </c>
      <c r="F26" s="17" t="s">
        <v>71</v>
      </c>
      <c r="G26" s="16" t="s">
        <v>72</v>
      </c>
      <c r="H26" s="15">
        <v>0</v>
      </c>
      <c r="I26" s="15">
        <v>969</v>
      </c>
      <c r="J26" s="14" t="s">
        <v>73</v>
      </c>
      <c r="K26" s="13" t="s">
        <v>10</v>
      </c>
      <c r="L26" s="12">
        <v>0</v>
      </c>
      <c r="M26" s="11">
        <v>20319</v>
      </c>
      <c r="N26" s="10">
        <v>20250</v>
      </c>
      <c r="O26" s="32" t="s">
        <v>74</v>
      </c>
      <c r="P26" s="33">
        <v>0</v>
      </c>
    </row>
    <row r="27" spans="1:16" ht="15" thickBot="1" x14ac:dyDescent="0.35">
      <c r="A27" s="9" t="str">
        <f t="shared" si="0"/>
        <v/>
      </c>
      <c r="B27" s="8" t="str">
        <f t="shared" si="1"/>
        <v>◄</v>
      </c>
      <c r="C27" s="7"/>
      <c r="D27" s="6"/>
      <c r="E27" s="18" t="s">
        <v>75</v>
      </c>
      <c r="F27" s="17" t="s">
        <v>71</v>
      </c>
      <c r="G27" s="16" t="s">
        <v>76</v>
      </c>
      <c r="H27" s="15">
        <v>0</v>
      </c>
      <c r="I27" s="15">
        <v>970</v>
      </c>
      <c r="J27" s="14" t="s">
        <v>47</v>
      </c>
      <c r="K27" s="13" t="s">
        <v>48</v>
      </c>
      <c r="L27" s="12">
        <v>0</v>
      </c>
      <c r="M27" s="11" t="s">
        <v>47</v>
      </c>
      <c r="N27" s="10">
        <v>20250</v>
      </c>
      <c r="O27" s="34"/>
      <c r="P27" s="35"/>
    </row>
    <row r="28" spans="1:16" x14ac:dyDescent="0.3">
      <c r="A28" s="9" t="str">
        <f t="shared" si="0"/>
        <v/>
      </c>
      <c r="B28" s="8" t="str">
        <f t="shared" si="1"/>
        <v>◄</v>
      </c>
      <c r="C28" s="7"/>
      <c r="D28" s="6"/>
      <c r="E28" s="19" t="s">
        <v>77</v>
      </c>
      <c r="F28" s="17" t="s">
        <v>78</v>
      </c>
      <c r="G28" s="16" t="s">
        <v>79</v>
      </c>
      <c r="H28" s="15">
        <v>0</v>
      </c>
      <c r="I28" s="15">
        <v>971</v>
      </c>
      <c r="J28" s="14" t="s">
        <v>80</v>
      </c>
      <c r="K28" s="13" t="s">
        <v>10</v>
      </c>
      <c r="L28" s="12">
        <v>0</v>
      </c>
      <c r="M28" s="11">
        <v>20370</v>
      </c>
      <c r="N28" s="10">
        <v>20342</v>
      </c>
      <c r="O28" s="32" t="s">
        <v>81</v>
      </c>
      <c r="P28" s="33">
        <v>0</v>
      </c>
    </row>
    <row r="29" spans="1:16" ht="15" thickBot="1" x14ac:dyDescent="0.35">
      <c r="A29" s="9" t="str">
        <f t="shared" si="0"/>
        <v/>
      </c>
      <c r="B29" s="8" t="str">
        <f t="shared" si="1"/>
        <v>◄</v>
      </c>
      <c r="C29" s="7"/>
      <c r="D29" s="6"/>
      <c r="E29" s="18" t="s">
        <v>82</v>
      </c>
      <c r="F29" s="17" t="s">
        <v>78</v>
      </c>
      <c r="G29" s="16" t="s">
        <v>83</v>
      </c>
      <c r="H29" s="15">
        <v>0</v>
      </c>
      <c r="I29" s="15">
        <v>972</v>
      </c>
      <c r="J29" s="14" t="s">
        <v>47</v>
      </c>
      <c r="K29" s="13" t="s">
        <v>48</v>
      </c>
      <c r="L29" s="12">
        <v>0</v>
      </c>
      <c r="M29" s="11" t="s">
        <v>47</v>
      </c>
      <c r="N29" s="10">
        <v>20342</v>
      </c>
      <c r="O29" s="34"/>
      <c r="P29" s="35"/>
    </row>
    <row r="30" spans="1:16" x14ac:dyDescent="0.3">
      <c r="A30" s="9" t="str">
        <f t="shared" si="0"/>
        <v/>
      </c>
      <c r="B30" s="8" t="str">
        <f t="shared" si="1"/>
        <v>◄</v>
      </c>
      <c r="C30" s="7"/>
      <c r="D30" s="6"/>
      <c r="E30" s="19" t="s">
        <v>84</v>
      </c>
      <c r="F30" s="17" t="s">
        <v>85</v>
      </c>
      <c r="G30" s="16" t="s">
        <v>86</v>
      </c>
      <c r="H30" s="15">
        <v>0</v>
      </c>
      <c r="I30" s="15">
        <v>973</v>
      </c>
      <c r="J30" s="14" t="s">
        <v>80</v>
      </c>
      <c r="K30" s="13" t="s">
        <v>10</v>
      </c>
      <c r="L30" s="12">
        <v>0</v>
      </c>
      <c r="M30" s="11">
        <v>20505</v>
      </c>
      <c r="N30" s="10">
        <v>20384</v>
      </c>
      <c r="O30" s="32" t="s">
        <v>87</v>
      </c>
      <c r="P30" s="33">
        <v>0</v>
      </c>
    </row>
    <row r="31" spans="1:16" x14ac:dyDescent="0.3">
      <c r="A31" s="9" t="str">
        <f t="shared" si="0"/>
        <v/>
      </c>
      <c r="B31" s="8" t="str">
        <f t="shared" si="1"/>
        <v>◄</v>
      </c>
      <c r="C31" s="7"/>
      <c r="D31" s="6"/>
      <c r="E31" s="18" t="s">
        <v>88</v>
      </c>
      <c r="F31" s="17" t="s">
        <v>85</v>
      </c>
      <c r="G31" s="16" t="s">
        <v>89</v>
      </c>
      <c r="H31" s="15">
        <v>0</v>
      </c>
      <c r="I31" s="15">
        <v>974</v>
      </c>
      <c r="J31" s="14" t="s">
        <v>80</v>
      </c>
      <c r="K31" s="13" t="s">
        <v>10</v>
      </c>
      <c r="L31" s="12">
        <v>0</v>
      </c>
      <c r="M31" s="11">
        <v>20588</v>
      </c>
      <c r="N31" s="10">
        <v>20384</v>
      </c>
      <c r="O31" s="34"/>
      <c r="P31" s="35"/>
    </row>
    <row r="32" spans="1:16" ht="15" thickBot="1" x14ac:dyDescent="0.35">
      <c r="A32" s="9" t="str">
        <f t="shared" si="0"/>
        <v/>
      </c>
      <c r="B32" s="8" t="str">
        <f t="shared" si="1"/>
        <v>◄</v>
      </c>
      <c r="C32" s="7"/>
      <c r="D32" s="6"/>
      <c r="E32" s="18" t="s">
        <v>90</v>
      </c>
      <c r="F32" s="17" t="s">
        <v>85</v>
      </c>
      <c r="G32" s="16" t="s">
        <v>91</v>
      </c>
      <c r="H32" s="15">
        <v>0</v>
      </c>
      <c r="I32" s="15">
        <v>975</v>
      </c>
      <c r="J32" s="14" t="s">
        <v>92</v>
      </c>
      <c r="K32" s="13" t="s">
        <v>10</v>
      </c>
      <c r="L32" s="12">
        <v>0</v>
      </c>
      <c r="M32" s="11">
        <v>21234</v>
      </c>
      <c r="N32" s="10">
        <v>20384</v>
      </c>
      <c r="O32" s="34"/>
      <c r="P32" s="35"/>
    </row>
    <row r="33" spans="1:16" x14ac:dyDescent="0.3">
      <c r="A33" s="9" t="str">
        <f t="shared" si="0"/>
        <v/>
      </c>
      <c r="B33" s="8" t="str">
        <f t="shared" si="1"/>
        <v>◄</v>
      </c>
      <c r="C33" s="7"/>
      <c r="D33" s="6"/>
      <c r="E33" s="19" t="s">
        <v>93</v>
      </c>
      <c r="F33" s="17" t="s">
        <v>85</v>
      </c>
      <c r="G33" s="16" t="s">
        <v>94</v>
      </c>
      <c r="H33" s="15">
        <v>0</v>
      </c>
      <c r="I33" s="15">
        <v>976</v>
      </c>
      <c r="J33" s="14" t="s">
        <v>95</v>
      </c>
      <c r="K33" s="13" t="s">
        <v>10</v>
      </c>
      <c r="L33" s="12">
        <v>0</v>
      </c>
      <c r="M33" s="11">
        <v>20505</v>
      </c>
      <c r="N33" s="10">
        <v>20384</v>
      </c>
      <c r="O33" s="32" t="s">
        <v>87</v>
      </c>
      <c r="P33" s="33">
        <v>0</v>
      </c>
    </row>
    <row r="34" spans="1:16" x14ac:dyDescent="0.3">
      <c r="A34" s="9" t="str">
        <f t="shared" si="0"/>
        <v/>
      </c>
      <c r="B34" s="8" t="str">
        <f t="shared" si="1"/>
        <v>◄</v>
      </c>
      <c r="C34" s="7"/>
      <c r="D34" s="6"/>
      <c r="E34" s="18" t="s">
        <v>96</v>
      </c>
      <c r="F34" s="17" t="s">
        <v>85</v>
      </c>
      <c r="G34" s="16" t="s">
        <v>97</v>
      </c>
      <c r="H34" s="15">
        <v>0</v>
      </c>
      <c r="I34" s="15">
        <v>977</v>
      </c>
      <c r="J34" s="14" t="s">
        <v>98</v>
      </c>
      <c r="K34" s="13" t="s">
        <v>10</v>
      </c>
      <c r="L34" s="12">
        <v>0</v>
      </c>
      <c r="M34" s="11">
        <v>20505</v>
      </c>
      <c r="N34" s="10">
        <v>20384</v>
      </c>
      <c r="O34" s="34"/>
      <c r="P34" s="35"/>
    </row>
    <row r="35" spans="1:16" ht="15" thickBot="1" x14ac:dyDescent="0.35">
      <c r="A35" s="9" t="str">
        <f t="shared" si="0"/>
        <v/>
      </c>
      <c r="B35" s="8" t="str">
        <f t="shared" si="1"/>
        <v>◄</v>
      </c>
      <c r="C35" s="7"/>
      <c r="D35" s="6"/>
      <c r="E35" s="18" t="s">
        <v>99</v>
      </c>
      <c r="F35" s="17" t="s">
        <v>85</v>
      </c>
      <c r="G35" s="16" t="s">
        <v>100</v>
      </c>
      <c r="H35" s="15">
        <v>0</v>
      </c>
      <c r="I35" s="15">
        <v>978</v>
      </c>
      <c r="J35" s="14" t="s">
        <v>101</v>
      </c>
      <c r="K35" s="13" t="s">
        <v>10</v>
      </c>
      <c r="L35" s="12">
        <v>0</v>
      </c>
      <c r="M35" s="11">
        <v>20589</v>
      </c>
      <c r="N35" s="10">
        <v>20384</v>
      </c>
      <c r="O35" s="34"/>
      <c r="P35" s="35"/>
    </row>
    <row r="36" spans="1:16" x14ac:dyDescent="0.3">
      <c r="A36" s="9" t="str">
        <f t="shared" si="0"/>
        <v/>
      </c>
      <c r="B36" s="8" t="str">
        <f t="shared" si="1"/>
        <v>◄</v>
      </c>
      <c r="C36" s="7"/>
      <c r="D36" s="6"/>
      <c r="E36" s="19" t="s">
        <v>102</v>
      </c>
      <c r="F36" s="17" t="s">
        <v>103</v>
      </c>
      <c r="G36" s="16" t="s">
        <v>104</v>
      </c>
      <c r="H36" s="15">
        <v>0</v>
      </c>
      <c r="I36" s="15">
        <v>979</v>
      </c>
      <c r="J36" s="14" t="s">
        <v>105</v>
      </c>
      <c r="K36" s="13" t="s">
        <v>10</v>
      </c>
      <c r="L36" s="12">
        <v>0</v>
      </c>
      <c r="M36" s="11">
        <v>20503</v>
      </c>
      <c r="N36" s="10">
        <v>20419</v>
      </c>
      <c r="O36" s="32" t="s">
        <v>106</v>
      </c>
      <c r="P36" s="33">
        <v>0</v>
      </c>
    </row>
    <row r="37" spans="1:16" x14ac:dyDescent="0.3">
      <c r="A37" s="9" t="str">
        <f t="shared" si="0"/>
        <v/>
      </c>
      <c r="B37" s="8" t="str">
        <f t="shared" si="1"/>
        <v>◄</v>
      </c>
      <c r="C37" s="7"/>
      <c r="D37" s="6"/>
      <c r="E37" s="18" t="s">
        <v>107</v>
      </c>
      <c r="F37" s="17" t="s">
        <v>103</v>
      </c>
      <c r="G37" s="16" t="s">
        <v>108</v>
      </c>
      <c r="H37" s="15">
        <v>0</v>
      </c>
      <c r="I37" s="15">
        <v>980</v>
      </c>
      <c r="J37" s="14" t="s">
        <v>105</v>
      </c>
      <c r="K37" s="13" t="s">
        <v>10</v>
      </c>
      <c r="L37" s="12">
        <v>0</v>
      </c>
      <c r="M37" s="11">
        <v>20503</v>
      </c>
      <c r="N37" s="10">
        <v>20419</v>
      </c>
      <c r="O37" s="34"/>
      <c r="P37" s="35"/>
    </row>
    <row r="38" spans="1:16" ht="15" thickBot="1" x14ac:dyDescent="0.35">
      <c r="A38" s="9" t="str">
        <f t="shared" si="0"/>
        <v/>
      </c>
      <c r="B38" s="8" t="str">
        <f t="shared" si="1"/>
        <v>◄</v>
      </c>
      <c r="C38" s="7"/>
      <c r="D38" s="6"/>
      <c r="E38" s="18" t="s">
        <v>109</v>
      </c>
      <c r="F38" s="17" t="s">
        <v>103</v>
      </c>
      <c r="G38" s="16" t="s">
        <v>110</v>
      </c>
      <c r="H38" s="15">
        <v>0</v>
      </c>
      <c r="I38" s="15">
        <v>981</v>
      </c>
      <c r="J38" s="14" t="s">
        <v>47</v>
      </c>
      <c r="K38" s="13" t="s">
        <v>48</v>
      </c>
      <c r="L38" s="12">
        <v>0</v>
      </c>
      <c r="M38" s="11" t="s">
        <v>47</v>
      </c>
      <c r="N38" s="10">
        <v>20419</v>
      </c>
      <c r="O38" s="34"/>
      <c r="P38" s="35"/>
    </row>
    <row r="39" spans="1:16" x14ac:dyDescent="0.3">
      <c r="A39" s="9" t="str">
        <f t="shared" si="0"/>
        <v/>
      </c>
      <c r="B39" s="8" t="str">
        <f t="shared" si="1"/>
        <v>◄</v>
      </c>
      <c r="C39" s="7"/>
      <c r="D39" s="6"/>
      <c r="E39" s="19" t="s">
        <v>111</v>
      </c>
      <c r="F39" s="17" t="s">
        <v>103</v>
      </c>
      <c r="G39" s="16" t="s">
        <v>112</v>
      </c>
      <c r="H39" s="15">
        <v>0</v>
      </c>
      <c r="I39" s="15">
        <v>982</v>
      </c>
      <c r="J39" s="14" t="s">
        <v>47</v>
      </c>
      <c r="K39" s="13" t="s">
        <v>48</v>
      </c>
      <c r="L39" s="12">
        <v>0</v>
      </c>
      <c r="M39" s="11" t="s">
        <v>47</v>
      </c>
      <c r="N39" s="10">
        <v>20468</v>
      </c>
      <c r="O39" s="32" t="s">
        <v>106</v>
      </c>
      <c r="P39" s="33">
        <v>0</v>
      </c>
    </row>
    <row r="40" spans="1:16" x14ac:dyDescent="0.3">
      <c r="A40" s="9" t="str">
        <f t="shared" si="0"/>
        <v/>
      </c>
      <c r="B40" s="8" t="str">
        <f t="shared" si="1"/>
        <v>◄</v>
      </c>
      <c r="C40" s="7"/>
      <c r="D40" s="6"/>
      <c r="E40" s="18" t="s">
        <v>113</v>
      </c>
      <c r="F40" s="17" t="s">
        <v>103</v>
      </c>
      <c r="G40" s="16" t="s">
        <v>114</v>
      </c>
      <c r="H40" s="15">
        <v>0</v>
      </c>
      <c r="I40" s="15">
        <v>983</v>
      </c>
      <c r="J40" s="14" t="s">
        <v>47</v>
      </c>
      <c r="K40" s="13" t="s">
        <v>48</v>
      </c>
      <c r="L40" s="12">
        <v>0</v>
      </c>
      <c r="M40" s="11" t="s">
        <v>47</v>
      </c>
      <c r="N40" s="10">
        <v>20468</v>
      </c>
      <c r="O40" s="34"/>
      <c r="P40" s="35"/>
    </row>
    <row r="41" spans="1:16" ht="15" thickBot="1" x14ac:dyDescent="0.35">
      <c r="A41" s="9" t="str">
        <f t="shared" si="0"/>
        <v/>
      </c>
      <c r="B41" s="8" t="str">
        <f t="shared" si="1"/>
        <v>◄</v>
      </c>
      <c r="C41" s="7"/>
      <c r="D41" s="6"/>
      <c r="E41" s="18" t="s">
        <v>115</v>
      </c>
      <c r="F41" s="17" t="s">
        <v>103</v>
      </c>
      <c r="G41" s="16" t="s">
        <v>116</v>
      </c>
      <c r="H41" s="15">
        <v>0</v>
      </c>
      <c r="I41" s="15">
        <v>984</v>
      </c>
      <c r="J41" s="14" t="s">
        <v>47</v>
      </c>
      <c r="K41" s="13" t="s">
        <v>48</v>
      </c>
      <c r="L41" s="12">
        <v>0</v>
      </c>
      <c r="M41" s="11" t="s">
        <v>47</v>
      </c>
      <c r="N41" s="10">
        <v>20468</v>
      </c>
      <c r="O41" s="34"/>
      <c r="P41" s="35"/>
    </row>
    <row r="42" spans="1:16" ht="15" thickBot="1" x14ac:dyDescent="0.35">
      <c r="A42" s="9" t="str">
        <f t="shared" si="0"/>
        <v/>
      </c>
      <c r="B42" s="8" t="str">
        <f t="shared" si="1"/>
        <v>◄</v>
      </c>
      <c r="C42" s="7"/>
      <c r="D42" s="6"/>
      <c r="E42" s="19" t="s">
        <v>117</v>
      </c>
      <c r="F42" s="17" t="s">
        <v>103</v>
      </c>
      <c r="G42" s="16" t="s">
        <v>118</v>
      </c>
      <c r="H42" s="15">
        <v>0</v>
      </c>
      <c r="I42" s="15">
        <v>985</v>
      </c>
      <c r="J42" s="14" t="s">
        <v>47</v>
      </c>
      <c r="K42" s="13" t="s">
        <v>48</v>
      </c>
      <c r="L42" s="12">
        <v>0</v>
      </c>
      <c r="M42" s="11" t="s">
        <v>47</v>
      </c>
      <c r="N42" s="10">
        <v>20468</v>
      </c>
      <c r="O42" s="32" t="s">
        <v>106</v>
      </c>
      <c r="P42" s="33">
        <v>0</v>
      </c>
    </row>
    <row r="43" spans="1:16" x14ac:dyDescent="0.3">
      <c r="A43" s="9" t="str">
        <f t="shared" si="0"/>
        <v/>
      </c>
      <c r="B43" s="8" t="str">
        <f t="shared" si="1"/>
        <v>◄</v>
      </c>
      <c r="C43" s="7"/>
      <c r="D43" s="6"/>
      <c r="E43" s="19" t="s">
        <v>119</v>
      </c>
      <c r="F43" s="17" t="s">
        <v>120</v>
      </c>
      <c r="G43" s="16" t="s">
        <v>121</v>
      </c>
      <c r="H43" s="15">
        <v>0</v>
      </c>
      <c r="I43" s="15">
        <v>986</v>
      </c>
      <c r="J43" s="14" t="s">
        <v>63</v>
      </c>
      <c r="K43" s="13" t="s">
        <v>10</v>
      </c>
      <c r="L43" s="12">
        <v>0</v>
      </c>
      <c r="M43" s="11" t="s">
        <v>122</v>
      </c>
      <c r="N43" s="10">
        <v>20473</v>
      </c>
      <c r="O43" s="32" t="s">
        <v>123</v>
      </c>
      <c r="P43" s="33">
        <v>0</v>
      </c>
    </row>
    <row r="44" spans="1:16" ht="15" thickBot="1" x14ac:dyDescent="0.35">
      <c r="A44" s="9" t="str">
        <f t="shared" si="0"/>
        <v/>
      </c>
      <c r="B44" s="8" t="str">
        <f t="shared" si="1"/>
        <v>◄</v>
      </c>
      <c r="C44" s="7"/>
      <c r="D44" s="6"/>
      <c r="E44" s="18" t="s">
        <v>124</v>
      </c>
      <c r="F44" s="17" t="s">
        <v>120</v>
      </c>
      <c r="G44" s="16" t="s">
        <v>125</v>
      </c>
      <c r="H44" s="15">
        <v>0</v>
      </c>
      <c r="I44" s="15">
        <v>986</v>
      </c>
      <c r="J44" s="14" t="s">
        <v>47</v>
      </c>
      <c r="K44" s="13" t="s">
        <v>69</v>
      </c>
      <c r="L44" s="12">
        <v>0</v>
      </c>
      <c r="M44" s="11" t="s">
        <v>47</v>
      </c>
      <c r="N44" s="10">
        <v>20473</v>
      </c>
      <c r="O44" s="34"/>
      <c r="P44" s="35"/>
    </row>
    <row r="45" spans="1:16" x14ac:dyDescent="0.3">
      <c r="A45" s="9" t="str">
        <f t="shared" si="0"/>
        <v/>
      </c>
      <c r="B45" s="8" t="str">
        <f t="shared" si="1"/>
        <v>◄</v>
      </c>
      <c r="C45" s="7"/>
      <c r="D45" s="6"/>
      <c r="E45" s="19" t="s">
        <v>126</v>
      </c>
      <c r="F45" s="17" t="s">
        <v>127</v>
      </c>
      <c r="G45" s="16" t="s">
        <v>128</v>
      </c>
      <c r="H45" s="15">
        <v>0</v>
      </c>
      <c r="I45" s="15">
        <v>987</v>
      </c>
      <c r="J45" s="14" t="s">
        <v>63</v>
      </c>
      <c r="K45" s="13" t="s">
        <v>10</v>
      </c>
      <c r="L45" s="12">
        <v>0</v>
      </c>
      <c r="M45" s="11">
        <v>20533</v>
      </c>
      <c r="N45" s="10">
        <v>20533</v>
      </c>
      <c r="O45" s="32" t="s">
        <v>129</v>
      </c>
      <c r="P45" s="33">
        <v>0</v>
      </c>
    </row>
    <row r="46" spans="1:16" x14ac:dyDescent="0.3">
      <c r="A46" s="9" t="str">
        <f t="shared" si="0"/>
        <v/>
      </c>
      <c r="B46" s="8" t="str">
        <f t="shared" si="1"/>
        <v>◄</v>
      </c>
      <c r="C46" s="7"/>
      <c r="D46" s="6"/>
      <c r="E46" s="18" t="s">
        <v>130</v>
      </c>
      <c r="F46" s="17" t="s">
        <v>127</v>
      </c>
      <c r="G46" s="16" t="s">
        <v>131</v>
      </c>
      <c r="H46" s="15">
        <v>0</v>
      </c>
      <c r="I46" s="15">
        <v>988</v>
      </c>
      <c r="J46" s="14" t="s">
        <v>63</v>
      </c>
      <c r="K46" s="13" t="s">
        <v>10</v>
      </c>
      <c r="L46" s="12">
        <v>0</v>
      </c>
      <c r="M46" s="11">
        <v>20533</v>
      </c>
      <c r="N46" s="10">
        <v>20533</v>
      </c>
      <c r="O46" s="34"/>
      <c r="P46" s="35"/>
    </row>
    <row r="47" spans="1:16" ht="15" thickBot="1" x14ac:dyDescent="0.35">
      <c r="A47" s="9" t="str">
        <f t="shared" si="0"/>
        <v/>
      </c>
      <c r="B47" s="8" t="str">
        <f t="shared" si="1"/>
        <v>◄</v>
      </c>
      <c r="C47" s="7"/>
      <c r="D47" s="6"/>
      <c r="E47" s="18" t="s">
        <v>132</v>
      </c>
      <c r="F47" s="17" t="s">
        <v>127</v>
      </c>
      <c r="G47" s="16" t="s">
        <v>133</v>
      </c>
      <c r="H47" s="15">
        <v>0</v>
      </c>
      <c r="I47" s="15">
        <v>989</v>
      </c>
      <c r="J47" s="14" t="s">
        <v>47</v>
      </c>
      <c r="K47" s="13" t="s">
        <v>48</v>
      </c>
      <c r="L47" s="12">
        <v>0</v>
      </c>
      <c r="M47" s="11" t="s">
        <v>47</v>
      </c>
      <c r="N47" s="10">
        <v>20533</v>
      </c>
      <c r="O47" s="34"/>
      <c r="P47" s="35"/>
    </row>
    <row r="48" spans="1:16" x14ac:dyDescent="0.3">
      <c r="A48" s="9" t="str">
        <f t="shared" si="0"/>
        <v/>
      </c>
      <c r="B48" s="8" t="str">
        <f t="shared" si="1"/>
        <v>◄</v>
      </c>
      <c r="C48" s="7"/>
      <c r="D48" s="6"/>
      <c r="E48" s="19" t="s">
        <v>134</v>
      </c>
      <c r="F48" s="17" t="s">
        <v>135</v>
      </c>
      <c r="G48" s="16" t="s">
        <v>136</v>
      </c>
      <c r="H48" s="15" t="s">
        <v>25</v>
      </c>
      <c r="I48" s="15">
        <v>990</v>
      </c>
      <c r="J48" s="14" t="s">
        <v>137</v>
      </c>
      <c r="K48" s="13" t="s">
        <v>10</v>
      </c>
      <c r="L48" s="12">
        <v>0</v>
      </c>
      <c r="M48" s="11">
        <v>20668</v>
      </c>
      <c r="N48" s="10">
        <v>20650</v>
      </c>
      <c r="O48" s="32" t="s">
        <v>138</v>
      </c>
      <c r="P48" s="33">
        <v>0</v>
      </c>
    </row>
    <row r="49" spans="1:16" x14ac:dyDescent="0.3">
      <c r="A49" s="9" t="str">
        <f t="shared" si="0"/>
        <v/>
      </c>
      <c r="B49" s="8" t="str">
        <f t="shared" si="1"/>
        <v>◄</v>
      </c>
      <c r="C49" s="7"/>
      <c r="D49" s="6"/>
      <c r="E49" s="18" t="s">
        <v>139</v>
      </c>
      <c r="F49" s="17" t="s">
        <v>135</v>
      </c>
      <c r="G49" s="16" t="s">
        <v>140</v>
      </c>
      <c r="H49" s="15" t="s">
        <v>25</v>
      </c>
      <c r="I49" s="15">
        <v>990</v>
      </c>
      <c r="J49" s="14" t="s">
        <v>15</v>
      </c>
      <c r="K49" s="13" t="s">
        <v>10</v>
      </c>
      <c r="L49" s="12">
        <v>0</v>
      </c>
      <c r="M49" s="11">
        <v>20744</v>
      </c>
      <c r="N49" s="10">
        <v>20650</v>
      </c>
      <c r="O49" s="34"/>
      <c r="P49" s="35"/>
    </row>
    <row r="50" spans="1:16" ht="15" thickBot="1" x14ac:dyDescent="0.35">
      <c r="A50" s="9" t="str">
        <f t="shared" si="0"/>
        <v/>
      </c>
      <c r="B50" s="8" t="str">
        <f t="shared" si="1"/>
        <v>◄</v>
      </c>
      <c r="C50" s="7"/>
      <c r="D50" s="6"/>
      <c r="E50" s="18" t="s">
        <v>141</v>
      </c>
      <c r="F50" s="17" t="s">
        <v>135</v>
      </c>
      <c r="G50" s="16" t="s">
        <v>142</v>
      </c>
      <c r="H50" s="15" t="s">
        <v>14</v>
      </c>
      <c r="I50" s="15">
        <v>990</v>
      </c>
      <c r="J50" s="14" t="s">
        <v>137</v>
      </c>
      <c r="K50" s="13" t="s">
        <v>10</v>
      </c>
      <c r="L50" s="12">
        <v>0</v>
      </c>
      <c r="M50" s="11">
        <v>20655</v>
      </c>
      <c r="N50" s="10">
        <v>20650</v>
      </c>
      <c r="O50" s="34"/>
      <c r="P50" s="35"/>
    </row>
    <row r="51" spans="1:16" x14ac:dyDescent="0.3">
      <c r="A51" s="9" t="str">
        <f t="shared" si="0"/>
        <v/>
      </c>
      <c r="B51" s="8" t="str">
        <f t="shared" si="1"/>
        <v>◄</v>
      </c>
      <c r="C51" s="7"/>
      <c r="D51" s="6"/>
      <c r="E51" s="19" t="s">
        <v>143</v>
      </c>
      <c r="F51" s="17" t="s">
        <v>135</v>
      </c>
      <c r="G51" s="16" t="s">
        <v>144</v>
      </c>
      <c r="H51" s="15" t="s">
        <v>14</v>
      </c>
      <c r="I51" s="15">
        <v>990</v>
      </c>
      <c r="J51" s="14" t="s">
        <v>73</v>
      </c>
      <c r="K51" s="13" t="s">
        <v>10</v>
      </c>
      <c r="L51" s="12">
        <v>0</v>
      </c>
      <c r="M51" s="11">
        <v>20655</v>
      </c>
      <c r="N51" s="10">
        <v>20650</v>
      </c>
      <c r="O51" s="32" t="s">
        <v>138</v>
      </c>
      <c r="P51" s="33">
        <v>0</v>
      </c>
    </row>
    <row r="52" spans="1:16" x14ac:dyDescent="0.3">
      <c r="A52" s="9" t="str">
        <f t="shared" si="0"/>
        <v/>
      </c>
      <c r="B52" s="8" t="str">
        <f t="shared" si="1"/>
        <v>◄</v>
      </c>
      <c r="C52" s="7"/>
      <c r="D52" s="6"/>
      <c r="E52" s="18" t="s">
        <v>145</v>
      </c>
      <c r="F52" s="17" t="s">
        <v>135</v>
      </c>
      <c r="G52" s="16" t="s">
        <v>146</v>
      </c>
      <c r="H52" s="15" t="s">
        <v>14</v>
      </c>
      <c r="I52" s="15">
        <v>990</v>
      </c>
      <c r="J52" s="14" t="s">
        <v>73</v>
      </c>
      <c r="K52" s="13" t="s">
        <v>10</v>
      </c>
      <c r="L52" s="12">
        <v>0</v>
      </c>
      <c r="M52" s="11">
        <v>20744</v>
      </c>
      <c r="N52" s="10">
        <v>20650</v>
      </c>
      <c r="O52" s="34"/>
      <c r="P52" s="35"/>
    </row>
    <row r="53" spans="1:16" ht="15" thickBot="1" x14ac:dyDescent="0.35">
      <c r="A53" s="9" t="str">
        <f t="shared" si="0"/>
        <v/>
      </c>
      <c r="B53" s="8" t="str">
        <f t="shared" si="1"/>
        <v>◄</v>
      </c>
      <c r="C53" s="7"/>
      <c r="D53" s="6"/>
      <c r="E53" s="18" t="s">
        <v>147</v>
      </c>
      <c r="F53" s="17" t="s">
        <v>135</v>
      </c>
      <c r="G53" s="16" t="s">
        <v>148</v>
      </c>
      <c r="H53" s="15" t="s">
        <v>25</v>
      </c>
      <c r="I53" s="15">
        <v>990</v>
      </c>
      <c r="J53" s="14" t="s">
        <v>73</v>
      </c>
      <c r="K53" s="13" t="s">
        <v>10</v>
      </c>
      <c r="L53" s="12">
        <v>0</v>
      </c>
      <c r="M53" s="11">
        <v>20769</v>
      </c>
      <c r="N53" s="10">
        <v>20650</v>
      </c>
      <c r="O53" s="34"/>
      <c r="P53" s="35"/>
    </row>
    <row r="54" spans="1:16" x14ac:dyDescent="0.3">
      <c r="A54" s="9" t="str">
        <f t="shared" si="0"/>
        <v/>
      </c>
      <c r="B54" s="8" t="str">
        <f t="shared" si="1"/>
        <v>◄</v>
      </c>
      <c r="C54" s="7"/>
      <c r="D54" s="6"/>
      <c r="E54" s="19" t="s">
        <v>149</v>
      </c>
      <c r="F54" s="17" t="s">
        <v>150</v>
      </c>
      <c r="G54" s="16" t="s">
        <v>151</v>
      </c>
      <c r="H54" s="15">
        <v>0</v>
      </c>
      <c r="I54" s="15">
        <v>991</v>
      </c>
      <c r="J54" s="14" t="s">
        <v>47</v>
      </c>
      <c r="K54" s="13" t="s">
        <v>48</v>
      </c>
      <c r="L54" s="12">
        <v>0</v>
      </c>
      <c r="M54" s="11" t="s">
        <v>47</v>
      </c>
      <c r="N54" s="10">
        <v>20683</v>
      </c>
      <c r="O54" s="32" t="s">
        <v>152</v>
      </c>
      <c r="P54" s="33">
        <v>0</v>
      </c>
    </row>
    <row r="55" spans="1:16" x14ac:dyDescent="0.3">
      <c r="A55" s="9" t="str">
        <f t="shared" si="0"/>
        <v/>
      </c>
      <c r="B55" s="8" t="str">
        <f t="shared" si="1"/>
        <v>◄</v>
      </c>
      <c r="C55" s="7"/>
      <c r="D55" s="6"/>
      <c r="E55" s="18" t="s">
        <v>153</v>
      </c>
      <c r="F55" s="17" t="s">
        <v>150</v>
      </c>
      <c r="G55" s="16" t="s">
        <v>154</v>
      </c>
      <c r="H55" s="15">
        <v>0</v>
      </c>
      <c r="I55" s="15">
        <v>992</v>
      </c>
      <c r="J55" s="14" t="s">
        <v>47</v>
      </c>
      <c r="K55" s="13" t="s">
        <v>48</v>
      </c>
      <c r="L55" s="12">
        <v>0</v>
      </c>
      <c r="M55" s="11" t="s">
        <v>47</v>
      </c>
      <c r="N55" s="10">
        <v>20683</v>
      </c>
      <c r="O55" s="34"/>
      <c r="P55" s="35"/>
    </row>
    <row r="56" spans="1:16" ht="15" thickBot="1" x14ac:dyDescent="0.35">
      <c r="A56" s="9" t="str">
        <f t="shared" si="0"/>
        <v/>
      </c>
      <c r="B56" s="8" t="str">
        <f t="shared" si="1"/>
        <v>◄</v>
      </c>
      <c r="C56" s="7"/>
      <c r="D56" s="6"/>
      <c r="E56" s="18" t="s">
        <v>155</v>
      </c>
      <c r="F56" s="17" t="s">
        <v>150</v>
      </c>
      <c r="G56" s="16" t="s">
        <v>156</v>
      </c>
      <c r="H56" s="15">
        <v>0</v>
      </c>
      <c r="I56" s="15">
        <v>993</v>
      </c>
      <c r="J56" s="14" t="s">
        <v>47</v>
      </c>
      <c r="K56" s="13" t="s">
        <v>48</v>
      </c>
      <c r="L56" s="12">
        <v>0</v>
      </c>
      <c r="M56" s="11" t="s">
        <v>47</v>
      </c>
      <c r="N56" s="10">
        <v>20683</v>
      </c>
      <c r="O56" s="34"/>
      <c r="P56" s="35"/>
    </row>
    <row r="57" spans="1:16" x14ac:dyDescent="0.3">
      <c r="A57" s="9" t="str">
        <f t="shared" si="0"/>
        <v/>
      </c>
      <c r="B57" s="8" t="str">
        <f t="shared" si="1"/>
        <v>◄</v>
      </c>
      <c r="C57" s="7"/>
      <c r="D57" s="6"/>
      <c r="E57" s="19" t="s">
        <v>157</v>
      </c>
      <c r="F57" s="17" t="s">
        <v>158</v>
      </c>
      <c r="G57" s="16" t="s">
        <v>159</v>
      </c>
      <c r="H57" s="15">
        <v>0</v>
      </c>
      <c r="I57" s="15">
        <v>994</v>
      </c>
      <c r="J57" s="14" t="s">
        <v>63</v>
      </c>
      <c r="K57" s="13" t="s">
        <v>10</v>
      </c>
      <c r="L57" s="12">
        <v>0</v>
      </c>
      <c r="M57" s="11">
        <v>20713</v>
      </c>
      <c r="N57" s="10">
        <v>20713</v>
      </c>
      <c r="O57" s="32" t="s">
        <v>160</v>
      </c>
      <c r="P57" s="33">
        <v>0</v>
      </c>
    </row>
    <row r="58" spans="1:16" x14ac:dyDescent="0.3">
      <c r="A58" s="9" t="str">
        <f t="shared" si="0"/>
        <v/>
      </c>
      <c r="B58" s="8" t="str">
        <f t="shared" si="1"/>
        <v>◄</v>
      </c>
      <c r="C58" s="7"/>
      <c r="D58" s="6"/>
      <c r="E58" s="18" t="s">
        <v>161</v>
      </c>
      <c r="F58" s="17" t="s">
        <v>158</v>
      </c>
      <c r="G58" s="16" t="s">
        <v>162</v>
      </c>
      <c r="H58" s="15">
        <v>0</v>
      </c>
      <c r="I58" s="15">
        <v>995</v>
      </c>
      <c r="J58" s="14" t="s">
        <v>63</v>
      </c>
      <c r="K58" s="13" t="s">
        <v>10</v>
      </c>
      <c r="L58" s="12">
        <v>0</v>
      </c>
      <c r="M58" s="11">
        <v>20713</v>
      </c>
      <c r="N58" s="10">
        <v>20713</v>
      </c>
      <c r="O58" s="34"/>
      <c r="P58" s="35"/>
    </row>
    <row r="59" spans="1:16" x14ac:dyDescent="0.3">
      <c r="A59" s="9" t="str">
        <f t="shared" si="0"/>
        <v/>
      </c>
      <c r="B59" s="8" t="str">
        <f t="shared" si="1"/>
        <v>◄</v>
      </c>
      <c r="C59" s="7"/>
      <c r="D59" s="6"/>
      <c r="E59" s="18" t="s">
        <v>157</v>
      </c>
      <c r="F59" s="17" t="s">
        <v>158</v>
      </c>
      <c r="G59" s="16" t="s">
        <v>163</v>
      </c>
      <c r="H59" s="15">
        <v>0</v>
      </c>
      <c r="I59" s="15">
        <v>994</v>
      </c>
      <c r="J59" s="14" t="s">
        <v>63</v>
      </c>
      <c r="K59" s="13">
        <v>0</v>
      </c>
      <c r="L59" s="12">
        <v>0</v>
      </c>
      <c r="M59" s="11">
        <v>20713</v>
      </c>
      <c r="N59" s="10">
        <v>20713</v>
      </c>
      <c r="O59" s="36"/>
      <c r="P59" s="37"/>
    </row>
    <row r="60" spans="1:16" ht="15" thickBot="1" x14ac:dyDescent="0.35">
      <c r="A60" s="9" t="str">
        <f t="shared" si="0"/>
        <v/>
      </c>
      <c r="B60" s="8" t="str">
        <f t="shared" si="1"/>
        <v>◄</v>
      </c>
      <c r="C60" s="7"/>
      <c r="D60" s="6"/>
      <c r="E60" s="18" t="s">
        <v>161</v>
      </c>
      <c r="F60" s="17" t="s">
        <v>158</v>
      </c>
      <c r="G60" s="16" t="s">
        <v>164</v>
      </c>
      <c r="H60" s="15">
        <v>0</v>
      </c>
      <c r="I60" s="15">
        <v>995</v>
      </c>
      <c r="J60" s="14" t="s">
        <v>63</v>
      </c>
      <c r="K60" s="13" t="s">
        <v>10</v>
      </c>
      <c r="L60" s="12">
        <v>0</v>
      </c>
      <c r="M60" s="11">
        <v>20713</v>
      </c>
      <c r="N60" s="10">
        <v>20713</v>
      </c>
      <c r="O60" s="36"/>
      <c r="P60" s="37"/>
    </row>
    <row r="61" spans="1:16" x14ac:dyDescent="0.3">
      <c r="A61" s="9" t="str">
        <f t="shared" si="0"/>
        <v/>
      </c>
      <c r="B61" s="8" t="str">
        <f t="shared" si="1"/>
        <v>◄</v>
      </c>
      <c r="C61" s="7"/>
      <c r="D61" s="6"/>
      <c r="E61" s="19" t="s">
        <v>165</v>
      </c>
      <c r="F61" s="17" t="s">
        <v>166</v>
      </c>
      <c r="G61" s="16" t="s">
        <v>167</v>
      </c>
      <c r="H61" s="15" t="s">
        <v>25</v>
      </c>
      <c r="I61" s="15">
        <v>996</v>
      </c>
      <c r="J61" s="14" t="s">
        <v>63</v>
      </c>
      <c r="K61" s="13" t="s">
        <v>10</v>
      </c>
      <c r="L61" s="12">
        <v>0</v>
      </c>
      <c r="M61" s="11">
        <v>20727</v>
      </c>
      <c r="N61" s="10">
        <v>20727</v>
      </c>
      <c r="O61" s="32" t="s">
        <v>168</v>
      </c>
      <c r="P61" s="33">
        <v>0</v>
      </c>
    </row>
    <row r="62" spans="1:16" x14ac:dyDescent="0.3">
      <c r="A62" s="9" t="str">
        <f t="shared" si="0"/>
        <v/>
      </c>
      <c r="B62" s="8" t="str">
        <f t="shared" si="1"/>
        <v>◄</v>
      </c>
      <c r="C62" s="7"/>
      <c r="D62" s="6"/>
      <c r="E62" s="18" t="s">
        <v>169</v>
      </c>
      <c r="F62" s="17" t="s">
        <v>166</v>
      </c>
      <c r="G62" s="16" t="s">
        <v>170</v>
      </c>
      <c r="H62" s="15" t="s">
        <v>14</v>
      </c>
      <c r="I62" s="15">
        <v>996</v>
      </c>
      <c r="J62" s="14" t="s">
        <v>63</v>
      </c>
      <c r="K62" s="13" t="s">
        <v>10</v>
      </c>
      <c r="L62" s="12">
        <v>0</v>
      </c>
      <c r="M62" s="11">
        <v>20727</v>
      </c>
      <c r="N62" s="10">
        <v>20727</v>
      </c>
      <c r="O62" s="34"/>
      <c r="P62" s="35"/>
    </row>
    <row r="63" spans="1:16" ht="15" thickBot="1" x14ac:dyDescent="0.35">
      <c r="A63" s="9" t="str">
        <f t="shared" si="0"/>
        <v/>
      </c>
      <c r="B63" s="8" t="str">
        <f t="shared" si="1"/>
        <v>◄</v>
      </c>
      <c r="C63" s="7"/>
      <c r="D63" s="6"/>
      <c r="E63" s="18" t="s">
        <v>171</v>
      </c>
      <c r="F63" s="17" t="s">
        <v>166</v>
      </c>
      <c r="G63" s="16" t="s">
        <v>172</v>
      </c>
      <c r="H63" s="15">
        <v>0</v>
      </c>
      <c r="I63" s="15">
        <v>996</v>
      </c>
      <c r="J63" s="14" t="s">
        <v>47</v>
      </c>
      <c r="K63" s="13" t="s">
        <v>69</v>
      </c>
      <c r="L63" s="12">
        <v>0</v>
      </c>
      <c r="M63" s="11" t="s">
        <v>47</v>
      </c>
      <c r="N63" s="10">
        <v>20727</v>
      </c>
      <c r="O63" s="34"/>
      <c r="P63" s="35"/>
    </row>
    <row r="64" spans="1:16" x14ac:dyDescent="0.3">
      <c r="A64" s="9" t="str">
        <f t="shared" si="0"/>
        <v/>
      </c>
      <c r="B64" s="8" t="str">
        <f t="shared" si="1"/>
        <v>◄</v>
      </c>
      <c r="C64" s="7"/>
      <c r="D64" s="6"/>
      <c r="E64" s="19" t="s">
        <v>173</v>
      </c>
      <c r="F64" s="17" t="s">
        <v>174</v>
      </c>
      <c r="G64" s="16" t="s">
        <v>175</v>
      </c>
      <c r="H64" s="15">
        <v>0</v>
      </c>
      <c r="I64" s="15">
        <v>997</v>
      </c>
      <c r="J64" s="14" t="s">
        <v>15</v>
      </c>
      <c r="K64" s="13" t="s">
        <v>10</v>
      </c>
      <c r="L64" s="12">
        <v>0</v>
      </c>
      <c r="M64" s="11">
        <v>20755</v>
      </c>
      <c r="N64" s="10">
        <v>20755</v>
      </c>
      <c r="O64" s="32" t="s">
        <v>176</v>
      </c>
      <c r="P64" s="33">
        <v>0</v>
      </c>
    </row>
    <row r="65" spans="1:16" ht="15" thickBot="1" x14ac:dyDescent="0.35">
      <c r="A65" s="9" t="str">
        <f t="shared" si="0"/>
        <v/>
      </c>
      <c r="B65" s="8" t="str">
        <f t="shared" si="1"/>
        <v>◄</v>
      </c>
      <c r="C65" s="7"/>
      <c r="D65" s="6"/>
      <c r="E65" s="18" t="s">
        <v>177</v>
      </c>
      <c r="F65" s="17" t="s">
        <v>174</v>
      </c>
      <c r="G65" s="16" t="s">
        <v>178</v>
      </c>
      <c r="H65" s="15">
        <v>0</v>
      </c>
      <c r="I65" s="15">
        <v>997</v>
      </c>
      <c r="J65" s="14" t="s">
        <v>47</v>
      </c>
      <c r="K65" s="13" t="s">
        <v>69</v>
      </c>
      <c r="L65" s="12">
        <v>0</v>
      </c>
      <c r="M65" s="11" t="s">
        <v>47</v>
      </c>
      <c r="N65" s="10">
        <v>20755</v>
      </c>
      <c r="O65" s="34"/>
      <c r="P65" s="35"/>
    </row>
    <row r="66" spans="1:16" x14ac:dyDescent="0.3">
      <c r="A66" s="9" t="str">
        <f t="shared" si="0"/>
        <v/>
      </c>
      <c r="B66" s="8" t="str">
        <f t="shared" si="1"/>
        <v>◄</v>
      </c>
      <c r="C66" s="7"/>
      <c r="D66" s="6"/>
      <c r="E66" s="19" t="s">
        <v>179</v>
      </c>
      <c r="F66" s="17" t="s">
        <v>180</v>
      </c>
      <c r="G66" s="16" t="s">
        <v>181</v>
      </c>
      <c r="H66" s="15">
        <v>0</v>
      </c>
      <c r="I66" s="15">
        <v>998</v>
      </c>
      <c r="J66" s="14" t="s">
        <v>63</v>
      </c>
      <c r="K66" s="13" t="s">
        <v>10</v>
      </c>
      <c r="L66" s="12">
        <v>0</v>
      </c>
      <c r="M66" s="11">
        <v>20806</v>
      </c>
      <c r="N66" s="10">
        <v>20806</v>
      </c>
      <c r="O66" s="32" t="s">
        <v>182</v>
      </c>
      <c r="P66" s="33">
        <v>0</v>
      </c>
    </row>
    <row r="67" spans="1:16" x14ac:dyDescent="0.3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18" t="s">
        <v>183</v>
      </c>
      <c r="F67" s="17" t="s">
        <v>180</v>
      </c>
      <c r="G67" s="16" t="s">
        <v>184</v>
      </c>
      <c r="H67" s="15">
        <v>0</v>
      </c>
      <c r="I67" s="15">
        <v>999</v>
      </c>
      <c r="J67" s="14" t="s">
        <v>47</v>
      </c>
      <c r="K67" s="13" t="s">
        <v>48</v>
      </c>
      <c r="L67" s="12">
        <v>0</v>
      </c>
      <c r="M67" s="11" t="s">
        <v>47</v>
      </c>
      <c r="N67" s="10">
        <v>20806</v>
      </c>
      <c r="O67" s="34"/>
      <c r="P67" s="35"/>
    </row>
    <row r="68" spans="1:16" ht="15" thickBot="1" x14ac:dyDescent="0.35">
      <c r="A68" s="9" t="str">
        <f t="shared" si="2"/>
        <v/>
      </c>
      <c r="B68" s="8" t="str">
        <f t="shared" si="3"/>
        <v>◄</v>
      </c>
      <c r="C68" s="7"/>
      <c r="D68" s="6"/>
      <c r="E68" s="18" t="s">
        <v>185</v>
      </c>
      <c r="F68" s="17" t="s">
        <v>180</v>
      </c>
      <c r="G68" s="16" t="s">
        <v>186</v>
      </c>
      <c r="H68" s="15">
        <v>0</v>
      </c>
      <c r="I68" s="15">
        <v>1000</v>
      </c>
      <c r="J68" s="14" t="s">
        <v>63</v>
      </c>
      <c r="K68" s="13" t="s">
        <v>10</v>
      </c>
      <c r="L68" s="12">
        <v>0</v>
      </c>
      <c r="M68" s="11">
        <v>20806</v>
      </c>
      <c r="N68" s="10">
        <v>20806</v>
      </c>
      <c r="O68" s="34"/>
      <c r="P68" s="35"/>
    </row>
    <row r="69" spans="1:16" x14ac:dyDescent="0.3">
      <c r="A69" s="9" t="str">
        <f t="shared" si="2"/>
        <v/>
      </c>
      <c r="B69" s="8" t="str">
        <f t="shared" si="3"/>
        <v>◄</v>
      </c>
      <c r="C69" s="7"/>
      <c r="D69" s="6"/>
      <c r="E69" s="19" t="s">
        <v>187</v>
      </c>
      <c r="F69" s="17" t="s">
        <v>180</v>
      </c>
      <c r="G69" s="16" t="s">
        <v>188</v>
      </c>
      <c r="H69" s="15">
        <v>0</v>
      </c>
      <c r="I69" s="15">
        <v>1001</v>
      </c>
      <c r="J69" s="14" t="s">
        <v>63</v>
      </c>
      <c r="K69" s="13" t="s">
        <v>10</v>
      </c>
      <c r="L69" s="12">
        <v>0</v>
      </c>
      <c r="M69" s="11">
        <v>20806</v>
      </c>
      <c r="N69" s="10">
        <v>20806</v>
      </c>
      <c r="O69" s="32" t="s">
        <v>182</v>
      </c>
      <c r="P69" s="33">
        <v>0</v>
      </c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18" t="s">
        <v>189</v>
      </c>
      <c r="F70" s="17" t="s">
        <v>180</v>
      </c>
      <c r="G70" s="16" t="s">
        <v>190</v>
      </c>
      <c r="H70" s="15">
        <v>0</v>
      </c>
      <c r="I70" s="15">
        <v>1002</v>
      </c>
      <c r="J70" s="14" t="s">
        <v>47</v>
      </c>
      <c r="K70" s="13" t="s">
        <v>48</v>
      </c>
      <c r="L70" s="12">
        <v>0</v>
      </c>
      <c r="M70" s="11" t="s">
        <v>47</v>
      </c>
      <c r="N70" s="10">
        <v>20806</v>
      </c>
      <c r="O70" s="34"/>
      <c r="P70" s="35"/>
    </row>
    <row r="71" spans="1:16" ht="15" thickBot="1" x14ac:dyDescent="0.35">
      <c r="A71" s="9" t="str">
        <f t="shared" si="2"/>
        <v/>
      </c>
      <c r="B71" s="8" t="str">
        <f t="shared" si="3"/>
        <v>◄</v>
      </c>
      <c r="C71" s="7"/>
      <c r="D71" s="6"/>
      <c r="E71" s="18" t="s">
        <v>191</v>
      </c>
      <c r="F71" s="17" t="s">
        <v>180</v>
      </c>
      <c r="G71" s="16" t="s">
        <v>192</v>
      </c>
      <c r="H71" s="15">
        <v>0</v>
      </c>
      <c r="I71" s="15">
        <v>1003</v>
      </c>
      <c r="J71" s="14" t="s">
        <v>47</v>
      </c>
      <c r="K71" s="13" t="s">
        <v>48</v>
      </c>
      <c r="L71" s="12">
        <v>0</v>
      </c>
      <c r="M71" s="11" t="s">
        <v>47</v>
      </c>
      <c r="N71" s="10">
        <v>20806</v>
      </c>
      <c r="O71" s="34"/>
      <c r="P71" s="35"/>
    </row>
    <row r="72" spans="1:16" ht="15" thickBot="1" x14ac:dyDescent="0.35">
      <c r="A72" s="9" t="str">
        <f t="shared" si="2"/>
        <v/>
      </c>
      <c r="B72" s="8" t="str">
        <f t="shared" si="3"/>
        <v>◄</v>
      </c>
      <c r="C72" s="7"/>
      <c r="D72" s="6"/>
      <c r="E72" s="19" t="s">
        <v>193</v>
      </c>
      <c r="F72" s="17" t="s">
        <v>180</v>
      </c>
      <c r="G72" s="16" t="s">
        <v>194</v>
      </c>
      <c r="H72" s="15">
        <v>0</v>
      </c>
      <c r="I72" s="15">
        <v>1004</v>
      </c>
      <c r="J72" s="14" t="s">
        <v>47</v>
      </c>
      <c r="K72" s="13" t="s">
        <v>48</v>
      </c>
      <c r="L72" s="12">
        <v>0</v>
      </c>
      <c r="M72" s="11" t="s">
        <v>47</v>
      </c>
      <c r="N72" s="10">
        <v>20806</v>
      </c>
      <c r="O72" s="32" t="s">
        <v>182</v>
      </c>
      <c r="P72" s="33">
        <v>0</v>
      </c>
    </row>
    <row r="73" spans="1:16" x14ac:dyDescent="0.3">
      <c r="A73" s="9" t="str">
        <f t="shared" si="2"/>
        <v/>
      </c>
      <c r="B73" s="8" t="str">
        <f t="shared" si="3"/>
        <v>◄</v>
      </c>
      <c r="C73" s="7"/>
      <c r="D73" s="6"/>
      <c r="E73" s="19" t="s">
        <v>195</v>
      </c>
      <c r="F73" s="17" t="s">
        <v>196</v>
      </c>
      <c r="G73" s="16" t="s">
        <v>197</v>
      </c>
      <c r="H73" s="15">
        <v>0</v>
      </c>
      <c r="I73" s="15">
        <v>1005</v>
      </c>
      <c r="J73" s="14" t="s">
        <v>47</v>
      </c>
      <c r="K73" s="13" t="s">
        <v>48</v>
      </c>
      <c r="L73" s="12">
        <v>0</v>
      </c>
      <c r="M73" s="11" t="s">
        <v>47</v>
      </c>
      <c r="N73" s="10" t="s">
        <v>198</v>
      </c>
      <c r="O73" s="32" t="s">
        <v>199</v>
      </c>
      <c r="P73" s="33">
        <v>0</v>
      </c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18" t="s">
        <v>200</v>
      </c>
      <c r="F74" s="17" t="s">
        <v>196</v>
      </c>
      <c r="G74" s="16" t="s">
        <v>201</v>
      </c>
      <c r="H74" s="15">
        <v>0</v>
      </c>
      <c r="I74" s="15">
        <v>1006</v>
      </c>
      <c r="J74" s="14" t="s">
        <v>47</v>
      </c>
      <c r="K74" s="13" t="s">
        <v>48</v>
      </c>
      <c r="L74" s="12">
        <v>0</v>
      </c>
      <c r="M74" s="11" t="s">
        <v>47</v>
      </c>
      <c r="N74" s="10" t="s">
        <v>198</v>
      </c>
      <c r="O74" s="34"/>
      <c r="P74" s="35"/>
    </row>
    <row r="75" spans="1:16" ht="15" thickBot="1" x14ac:dyDescent="0.35">
      <c r="A75" s="9" t="str">
        <f t="shared" si="2"/>
        <v/>
      </c>
      <c r="B75" s="8" t="str">
        <f t="shared" si="3"/>
        <v>◄</v>
      </c>
      <c r="C75" s="7"/>
      <c r="D75" s="6"/>
      <c r="E75" s="18" t="s">
        <v>202</v>
      </c>
      <c r="F75" s="17" t="s">
        <v>196</v>
      </c>
      <c r="G75" s="16" t="s">
        <v>203</v>
      </c>
      <c r="H75" s="15">
        <v>0</v>
      </c>
      <c r="I75" s="15">
        <v>1007</v>
      </c>
      <c r="J75" s="14" t="s">
        <v>47</v>
      </c>
      <c r="K75" s="13" t="s">
        <v>48</v>
      </c>
      <c r="L75" s="12">
        <v>0</v>
      </c>
      <c r="M75" s="11" t="s">
        <v>47</v>
      </c>
      <c r="N75" s="10" t="s">
        <v>198</v>
      </c>
      <c r="O75" s="34"/>
      <c r="P75" s="35"/>
    </row>
    <row r="76" spans="1:16" x14ac:dyDescent="0.3">
      <c r="A76" s="9" t="str">
        <f t="shared" si="2"/>
        <v/>
      </c>
      <c r="B76" s="8" t="str">
        <f t="shared" si="3"/>
        <v>◄</v>
      </c>
      <c r="C76" s="7"/>
      <c r="D76" s="6"/>
      <c r="E76" s="19" t="s">
        <v>204</v>
      </c>
      <c r="F76" s="17" t="s">
        <v>205</v>
      </c>
      <c r="G76" s="16" t="s">
        <v>206</v>
      </c>
      <c r="H76" s="15">
        <v>0</v>
      </c>
      <c r="I76" s="15">
        <v>1008</v>
      </c>
      <c r="J76" s="14" t="s">
        <v>63</v>
      </c>
      <c r="K76" s="13" t="s">
        <v>10</v>
      </c>
      <c r="L76" s="12" t="s">
        <v>207</v>
      </c>
      <c r="M76" s="11" t="s">
        <v>207</v>
      </c>
      <c r="N76" s="10">
        <v>20927</v>
      </c>
      <c r="O76" s="32" t="s">
        <v>208</v>
      </c>
      <c r="P76" s="33">
        <v>0</v>
      </c>
    </row>
    <row r="77" spans="1:16" x14ac:dyDescent="0.3">
      <c r="A77" s="9" t="str">
        <f t="shared" si="2"/>
        <v/>
      </c>
      <c r="B77" s="8" t="str">
        <f t="shared" si="3"/>
        <v>◄</v>
      </c>
      <c r="C77" s="7"/>
      <c r="D77" s="6"/>
      <c r="E77" s="18" t="s">
        <v>209</v>
      </c>
      <c r="F77" s="17" t="s">
        <v>205</v>
      </c>
      <c r="G77" s="16" t="s">
        <v>210</v>
      </c>
      <c r="H77" s="15">
        <v>0</v>
      </c>
      <c r="I77" s="15" t="s">
        <v>211</v>
      </c>
      <c r="J77" s="14" t="s">
        <v>63</v>
      </c>
      <c r="K77" s="13" t="s">
        <v>10</v>
      </c>
      <c r="L77" s="12" t="s">
        <v>207</v>
      </c>
      <c r="M77" s="11">
        <v>21220</v>
      </c>
      <c r="N77" s="10">
        <v>20927</v>
      </c>
      <c r="O77" s="34"/>
      <c r="P77" s="35"/>
    </row>
    <row r="78" spans="1:16" x14ac:dyDescent="0.3">
      <c r="A78" s="9" t="str">
        <f t="shared" si="2"/>
        <v/>
      </c>
      <c r="B78" s="8" t="str">
        <f t="shared" si="3"/>
        <v>◄</v>
      </c>
      <c r="C78" s="7"/>
      <c r="D78" s="6"/>
      <c r="E78" s="18" t="s">
        <v>212</v>
      </c>
      <c r="F78" s="17" t="s">
        <v>205</v>
      </c>
      <c r="G78" s="16" t="s">
        <v>213</v>
      </c>
      <c r="H78" s="15">
        <v>0</v>
      </c>
      <c r="I78" s="15" t="s">
        <v>211</v>
      </c>
      <c r="J78" s="14" t="s">
        <v>63</v>
      </c>
      <c r="K78" s="13" t="s">
        <v>10</v>
      </c>
      <c r="L78" s="12" t="s">
        <v>207</v>
      </c>
      <c r="M78" s="11">
        <v>21428</v>
      </c>
      <c r="N78" s="10">
        <v>20927</v>
      </c>
      <c r="O78" s="34"/>
      <c r="P78" s="35"/>
    </row>
    <row r="79" spans="1:16" ht="15" thickBot="1" x14ac:dyDescent="0.35">
      <c r="A79" s="9" t="str">
        <f t="shared" si="2"/>
        <v/>
      </c>
      <c r="B79" s="8" t="str">
        <f t="shared" si="3"/>
        <v>◄</v>
      </c>
      <c r="C79" s="7"/>
      <c r="D79" s="6"/>
      <c r="E79" s="18" t="s">
        <v>209</v>
      </c>
      <c r="F79" s="17" t="s">
        <v>205</v>
      </c>
      <c r="G79" s="16" t="s">
        <v>213</v>
      </c>
      <c r="H79" s="15">
        <v>0</v>
      </c>
      <c r="I79" s="15" t="s">
        <v>211</v>
      </c>
      <c r="J79" s="14" t="s">
        <v>63</v>
      </c>
      <c r="K79" s="13" t="s">
        <v>10</v>
      </c>
      <c r="L79" s="12" t="s">
        <v>207</v>
      </c>
      <c r="M79" s="11">
        <v>21428</v>
      </c>
      <c r="N79" s="10">
        <v>20927</v>
      </c>
      <c r="O79" s="36"/>
      <c r="P79" s="37"/>
    </row>
    <row r="80" spans="1:16" x14ac:dyDescent="0.3">
      <c r="A80" s="9" t="str">
        <f t="shared" si="2"/>
        <v/>
      </c>
      <c r="B80" s="8" t="str">
        <f t="shared" si="3"/>
        <v>◄</v>
      </c>
      <c r="C80" s="7"/>
      <c r="D80" s="6"/>
      <c r="E80" s="19" t="s">
        <v>214</v>
      </c>
      <c r="F80" s="17" t="s">
        <v>205</v>
      </c>
      <c r="G80" s="16" t="s">
        <v>215</v>
      </c>
      <c r="H80" s="15">
        <v>0</v>
      </c>
      <c r="I80" s="15">
        <v>1009</v>
      </c>
      <c r="J80" s="14" t="s">
        <v>63</v>
      </c>
      <c r="K80" s="13" t="s">
        <v>48</v>
      </c>
      <c r="L80" s="12">
        <v>0</v>
      </c>
      <c r="M80" s="11" t="s">
        <v>47</v>
      </c>
      <c r="N80" s="10">
        <v>20927</v>
      </c>
      <c r="O80" s="32" t="s">
        <v>208</v>
      </c>
      <c r="P80" s="33">
        <v>0</v>
      </c>
    </row>
    <row r="81" spans="1:16" ht="15" thickBot="1" x14ac:dyDescent="0.35">
      <c r="A81" s="9" t="str">
        <f t="shared" si="2"/>
        <v/>
      </c>
      <c r="B81" s="8" t="str">
        <f t="shared" si="3"/>
        <v>◄</v>
      </c>
      <c r="C81" s="7"/>
      <c r="D81" s="6"/>
      <c r="E81" s="18" t="s">
        <v>216</v>
      </c>
      <c r="F81" s="17" t="s">
        <v>205</v>
      </c>
      <c r="G81" s="16" t="s">
        <v>217</v>
      </c>
      <c r="H81" s="15">
        <v>0</v>
      </c>
      <c r="I81" s="15">
        <v>1010</v>
      </c>
      <c r="J81" s="14" t="s">
        <v>63</v>
      </c>
      <c r="K81" s="13" t="s">
        <v>48</v>
      </c>
      <c r="L81" s="12">
        <v>0</v>
      </c>
      <c r="M81" s="11" t="s">
        <v>47</v>
      </c>
      <c r="N81" s="10">
        <v>20927</v>
      </c>
      <c r="O81" s="34"/>
      <c r="P81" s="35"/>
    </row>
    <row r="82" spans="1:16" x14ac:dyDescent="0.3">
      <c r="A82" s="9" t="str">
        <f t="shared" si="2"/>
        <v/>
      </c>
      <c r="B82" s="8" t="str">
        <f t="shared" si="3"/>
        <v>◄</v>
      </c>
      <c r="C82" s="7"/>
      <c r="D82" s="6"/>
      <c r="E82" s="19" t="s">
        <v>218</v>
      </c>
      <c r="F82" s="17" t="s">
        <v>219</v>
      </c>
      <c r="G82" s="16" t="s">
        <v>220</v>
      </c>
      <c r="H82" s="15">
        <v>0</v>
      </c>
      <c r="I82" s="15">
        <v>1011</v>
      </c>
      <c r="J82" s="14" t="s">
        <v>63</v>
      </c>
      <c r="K82" s="13" t="s">
        <v>10</v>
      </c>
      <c r="L82" s="12">
        <v>0</v>
      </c>
      <c r="M82" s="11">
        <v>20959</v>
      </c>
      <c r="N82" s="10">
        <v>20959</v>
      </c>
      <c r="O82" s="32" t="s">
        <v>221</v>
      </c>
      <c r="P82" s="33">
        <v>0</v>
      </c>
    </row>
    <row r="83" spans="1:16" ht="15" thickBot="1" x14ac:dyDescent="0.35">
      <c r="A83" s="9" t="str">
        <f t="shared" si="2"/>
        <v/>
      </c>
      <c r="B83" s="8" t="str">
        <f t="shared" si="3"/>
        <v>◄</v>
      </c>
      <c r="C83" s="7"/>
      <c r="D83" s="6"/>
      <c r="E83" s="18" t="s">
        <v>222</v>
      </c>
      <c r="F83" s="17" t="s">
        <v>219</v>
      </c>
      <c r="G83" s="16" t="s">
        <v>223</v>
      </c>
      <c r="H83" s="15">
        <v>0</v>
      </c>
      <c r="I83" s="15">
        <v>1011</v>
      </c>
      <c r="J83" s="14" t="s">
        <v>47</v>
      </c>
      <c r="K83" s="13" t="s">
        <v>69</v>
      </c>
      <c r="L83" s="12">
        <v>0</v>
      </c>
      <c r="M83" s="11" t="s">
        <v>47</v>
      </c>
      <c r="N83" s="10">
        <v>20959</v>
      </c>
      <c r="O83" s="34"/>
      <c r="P83" s="35"/>
    </row>
    <row r="84" spans="1:16" x14ac:dyDescent="0.3">
      <c r="A84" s="9" t="str">
        <f t="shared" si="2"/>
        <v/>
      </c>
      <c r="B84" s="8" t="str">
        <f t="shared" si="3"/>
        <v>◄</v>
      </c>
      <c r="C84" s="7"/>
      <c r="D84" s="6"/>
      <c r="E84" s="19" t="s">
        <v>224</v>
      </c>
      <c r="F84" s="17" t="s">
        <v>225</v>
      </c>
      <c r="G84" s="16" t="s">
        <v>226</v>
      </c>
      <c r="H84" s="15">
        <v>0</v>
      </c>
      <c r="I84" s="15">
        <v>1012</v>
      </c>
      <c r="J84" s="14" t="s">
        <v>63</v>
      </c>
      <c r="K84" s="13" t="s">
        <v>10</v>
      </c>
      <c r="L84" s="12">
        <v>0</v>
      </c>
      <c r="M84" s="11">
        <v>20986</v>
      </c>
      <c r="N84" s="10">
        <v>20986</v>
      </c>
      <c r="O84" s="32" t="s">
        <v>227</v>
      </c>
      <c r="P84" s="33">
        <v>0</v>
      </c>
    </row>
    <row r="85" spans="1:16" ht="15" thickBot="1" x14ac:dyDescent="0.35">
      <c r="A85" s="9" t="str">
        <f t="shared" si="2"/>
        <v/>
      </c>
      <c r="B85" s="8" t="str">
        <f t="shared" si="3"/>
        <v>◄</v>
      </c>
      <c r="C85" s="7"/>
      <c r="D85" s="6"/>
      <c r="E85" s="18" t="s">
        <v>228</v>
      </c>
      <c r="F85" s="17" t="s">
        <v>225</v>
      </c>
      <c r="G85" s="16" t="s">
        <v>229</v>
      </c>
      <c r="H85" s="15">
        <v>0</v>
      </c>
      <c r="I85" s="15">
        <v>1012</v>
      </c>
      <c r="J85" s="14" t="s">
        <v>47</v>
      </c>
      <c r="K85" s="13" t="s">
        <v>69</v>
      </c>
      <c r="L85" s="12">
        <v>0</v>
      </c>
      <c r="M85" s="11" t="s">
        <v>47</v>
      </c>
      <c r="N85" s="10">
        <v>20986</v>
      </c>
      <c r="O85" s="34"/>
      <c r="P85" s="35"/>
    </row>
    <row r="86" spans="1:16" x14ac:dyDescent="0.3">
      <c r="A86" s="9" t="str">
        <f t="shared" si="2"/>
        <v/>
      </c>
      <c r="B86" s="8" t="str">
        <f t="shared" si="3"/>
        <v>◄</v>
      </c>
      <c r="C86" s="7"/>
      <c r="D86" s="6"/>
      <c r="E86" s="19" t="s">
        <v>230</v>
      </c>
      <c r="F86" s="17" t="s">
        <v>231</v>
      </c>
      <c r="G86" s="16" t="s">
        <v>232</v>
      </c>
      <c r="H86" s="15">
        <v>0</v>
      </c>
      <c r="I86" s="15">
        <v>1013</v>
      </c>
      <c r="J86" s="14" t="s">
        <v>63</v>
      </c>
      <c r="K86" s="13" t="s">
        <v>10</v>
      </c>
      <c r="L86" s="12">
        <v>0</v>
      </c>
      <c r="M86" s="11">
        <v>20979</v>
      </c>
      <c r="N86" s="10">
        <v>20979</v>
      </c>
      <c r="O86" s="32" t="s">
        <v>233</v>
      </c>
      <c r="P86" s="33">
        <v>0</v>
      </c>
    </row>
    <row r="87" spans="1:16" x14ac:dyDescent="0.3">
      <c r="A87" s="9" t="str">
        <f t="shared" si="2"/>
        <v/>
      </c>
      <c r="B87" s="8" t="str">
        <f t="shared" si="3"/>
        <v>◄</v>
      </c>
      <c r="C87" s="7"/>
      <c r="D87" s="6"/>
      <c r="E87" s="18" t="s">
        <v>234</v>
      </c>
      <c r="F87" s="17" t="s">
        <v>231</v>
      </c>
      <c r="G87" s="16" t="s">
        <v>235</v>
      </c>
      <c r="H87" s="15">
        <v>0</v>
      </c>
      <c r="I87" s="15">
        <v>1014</v>
      </c>
      <c r="J87" s="14" t="s">
        <v>63</v>
      </c>
      <c r="K87" s="13" t="s">
        <v>10</v>
      </c>
      <c r="L87" s="12">
        <v>0</v>
      </c>
      <c r="M87" s="11">
        <v>20979</v>
      </c>
      <c r="N87" s="10">
        <v>20979</v>
      </c>
      <c r="O87" s="34"/>
      <c r="P87" s="35"/>
    </row>
    <row r="88" spans="1:16" ht="15" thickBot="1" x14ac:dyDescent="0.35">
      <c r="A88" s="9" t="str">
        <f t="shared" si="2"/>
        <v/>
      </c>
      <c r="B88" s="8" t="str">
        <f t="shared" si="3"/>
        <v>◄</v>
      </c>
      <c r="C88" s="7"/>
      <c r="D88" s="6"/>
      <c r="E88" s="18" t="s">
        <v>236</v>
      </c>
      <c r="F88" s="17" t="s">
        <v>231</v>
      </c>
      <c r="G88" s="16" t="s">
        <v>237</v>
      </c>
      <c r="H88" s="15">
        <v>0</v>
      </c>
      <c r="I88" s="15">
        <v>1015</v>
      </c>
      <c r="J88" s="14" t="s">
        <v>63</v>
      </c>
      <c r="K88" s="13" t="s">
        <v>10</v>
      </c>
      <c r="L88" s="12">
        <v>0</v>
      </c>
      <c r="M88" s="11">
        <v>20979</v>
      </c>
      <c r="N88" s="10">
        <v>20979</v>
      </c>
      <c r="O88" s="34"/>
      <c r="P88" s="35"/>
    </row>
    <row r="89" spans="1:16" x14ac:dyDescent="0.3">
      <c r="A89" s="9" t="str">
        <f t="shared" si="2"/>
        <v/>
      </c>
      <c r="B89" s="8" t="str">
        <f t="shared" si="3"/>
        <v>◄</v>
      </c>
      <c r="C89" s="7"/>
      <c r="D89" s="6"/>
      <c r="E89" s="19" t="s">
        <v>238</v>
      </c>
      <c r="F89" s="17" t="s">
        <v>231</v>
      </c>
      <c r="G89" s="16" t="s">
        <v>239</v>
      </c>
      <c r="H89" s="15">
        <v>0</v>
      </c>
      <c r="I89" s="15">
        <v>1016</v>
      </c>
      <c r="J89" s="14" t="s">
        <v>63</v>
      </c>
      <c r="K89" s="13" t="s">
        <v>10</v>
      </c>
      <c r="L89" s="12">
        <v>0</v>
      </c>
      <c r="M89" s="11">
        <v>20979</v>
      </c>
      <c r="N89" s="10">
        <v>20979</v>
      </c>
      <c r="O89" s="32" t="s">
        <v>233</v>
      </c>
      <c r="P89" s="33">
        <v>0</v>
      </c>
    </row>
    <row r="90" spans="1:16" x14ac:dyDescent="0.3">
      <c r="A90" s="9" t="str">
        <f t="shared" si="2"/>
        <v/>
      </c>
      <c r="B90" s="8" t="str">
        <f t="shared" si="3"/>
        <v>◄</v>
      </c>
      <c r="C90" s="7"/>
      <c r="D90" s="6"/>
      <c r="E90" s="18" t="s">
        <v>240</v>
      </c>
      <c r="F90" s="17" t="s">
        <v>231</v>
      </c>
      <c r="G90" s="16" t="s">
        <v>241</v>
      </c>
      <c r="H90" s="15">
        <v>0</v>
      </c>
      <c r="I90" s="15">
        <v>1017</v>
      </c>
      <c r="J90" s="14" t="s">
        <v>63</v>
      </c>
      <c r="K90" s="13" t="s">
        <v>10</v>
      </c>
      <c r="L90" s="12">
        <v>0</v>
      </c>
      <c r="M90" s="11">
        <v>20979</v>
      </c>
      <c r="N90" s="10">
        <v>20979</v>
      </c>
      <c r="O90" s="34"/>
      <c r="P90" s="35"/>
    </row>
    <row r="91" spans="1:16" ht="15" thickBot="1" x14ac:dyDescent="0.35">
      <c r="A91" s="9" t="str">
        <f t="shared" si="2"/>
        <v/>
      </c>
      <c r="B91" s="8" t="str">
        <f t="shared" si="3"/>
        <v>◄</v>
      </c>
      <c r="C91" s="7"/>
      <c r="D91" s="6"/>
      <c r="E91" s="18" t="s">
        <v>242</v>
      </c>
      <c r="F91" s="17" t="s">
        <v>231</v>
      </c>
      <c r="G91" s="16" t="s">
        <v>243</v>
      </c>
      <c r="H91" s="15">
        <v>0</v>
      </c>
      <c r="I91" s="15">
        <v>1018</v>
      </c>
      <c r="J91" s="14" t="s">
        <v>63</v>
      </c>
      <c r="K91" s="13" t="s">
        <v>10</v>
      </c>
      <c r="L91" s="12">
        <v>0</v>
      </c>
      <c r="M91" s="11">
        <v>20979</v>
      </c>
      <c r="N91" s="10">
        <v>20979</v>
      </c>
      <c r="O91" s="34"/>
      <c r="P91" s="35"/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19" t="s">
        <v>244</v>
      </c>
      <c r="F92" s="17" t="s">
        <v>245</v>
      </c>
      <c r="G92" s="16" t="s">
        <v>246</v>
      </c>
      <c r="H92" s="15">
        <v>0</v>
      </c>
      <c r="I92" s="15">
        <v>1019</v>
      </c>
      <c r="J92" s="14" t="s">
        <v>247</v>
      </c>
      <c r="K92" s="13" t="s">
        <v>10</v>
      </c>
      <c r="L92" s="12">
        <v>0</v>
      </c>
      <c r="M92" s="11">
        <v>21007</v>
      </c>
      <c r="N92" s="10">
        <v>21007</v>
      </c>
      <c r="O92" s="32" t="s">
        <v>248</v>
      </c>
      <c r="P92" s="33">
        <v>0</v>
      </c>
    </row>
    <row r="93" spans="1:16" ht="15" thickBot="1" x14ac:dyDescent="0.35">
      <c r="A93" s="9" t="str">
        <f t="shared" si="2"/>
        <v/>
      </c>
      <c r="B93" s="8" t="str">
        <f t="shared" si="3"/>
        <v>◄</v>
      </c>
      <c r="C93" s="7"/>
      <c r="D93" s="6"/>
      <c r="E93" s="18" t="s">
        <v>249</v>
      </c>
      <c r="F93" s="17" t="s">
        <v>245</v>
      </c>
      <c r="G93" s="16" t="s">
        <v>250</v>
      </c>
      <c r="H93" s="15">
        <v>0</v>
      </c>
      <c r="I93" s="15">
        <v>1019</v>
      </c>
      <c r="J93" s="14" t="s">
        <v>47</v>
      </c>
      <c r="K93" s="13" t="s">
        <v>69</v>
      </c>
      <c r="L93" s="12">
        <v>0</v>
      </c>
      <c r="M93" s="11" t="s">
        <v>47</v>
      </c>
      <c r="N93" s="10">
        <v>21007</v>
      </c>
      <c r="O93" s="34"/>
      <c r="P93" s="35"/>
    </row>
    <row r="94" spans="1:16" x14ac:dyDescent="0.3">
      <c r="A94" s="9" t="str">
        <f t="shared" si="2"/>
        <v/>
      </c>
      <c r="B94" s="8" t="str">
        <f t="shared" si="3"/>
        <v>◄</v>
      </c>
      <c r="C94" s="7"/>
      <c r="D94" s="6"/>
      <c r="E94" s="19" t="s">
        <v>251</v>
      </c>
      <c r="F94" s="17" t="s">
        <v>252</v>
      </c>
      <c r="G94" s="16" t="s">
        <v>253</v>
      </c>
      <c r="H94" s="15">
        <v>0</v>
      </c>
      <c r="I94" s="15">
        <v>1020</v>
      </c>
      <c r="J94" s="14" t="s">
        <v>63</v>
      </c>
      <c r="K94" s="13" t="s">
        <v>10</v>
      </c>
      <c r="L94" s="12">
        <v>0</v>
      </c>
      <c r="M94" s="11">
        <v>21018</v>
      </c>
      <c r="N94" s="10">
        <v>21018</v>
      </c>
      <c r="O94" s="32" t="s">
        <v>254</v>
      </c>
      <c r="P94" s="33">
        <v>0</v>
      </c>
    </row>
    <row r="95" spans="1:16" ht="15" thickBot="1" x14ac:dyDescent="0.35">
      <c r="A95" s="9" t="str">
        <f t="shared" si="2"/>
        <v/>
      </c>
      <c r="B95" s="8" t="str">
        <f t="shared" si="3"/>
        <v>◄</v>
      </c>
      <c r="C95" s="7"/>
      <c r="D95" s="6"/>
      <c r="E95" s="18" t="s">
        <v>255</v>
      </c>
      <c r="F95" s="17" t="s">
        <v>252</v>
      </c>
      <c r="G95" s="16" t="s">
        <v>256</v>
      </c>
      <c r="H95" s="15">
        <v>0</v>
      </c>
      <c r="I95" s="15">
        <v>1021</v>
      </c>
      <c r="J95" s="14" t="s">
        <v>63</v>
      </c>
      <c r="K95" s="13" t="s">
        <v>10</v>
      </c>
      <c r="L95" s="12">
        <v>0</v>
      </c>
      <c r="M95" s="11">
        <v>21018</v>
      </c>
      <c r="N95" s="10">
        <v>21018</v>
      </c>
      <c r="O95" s="34"/>
      <c r="P95" s="35"/>
    </row>
    <row r="96" spans="1:16" x14ac:dyDescent="0.3">
      <c r="A96" s="9" t="str">
        <f t="shared" si="2"/>
        <v/>
      </c>
      <c r="B96" s="8" t="str">
        <f t="shared" si="3"/>
        <v>◄</v>
      </c>
      <c r="C96" s="7"/>
      <c r="D96" s="6"/>
      <c r="E96" s="19" t="s">
        <v>257</v>
      </c>
      <c r="F96" s="17" t="s">
        <v>258</v>
      </c>
      <c r="G96" s="16" t="s">
        <v>259</v>
      </c>
      <c r="H96" s="15">
        <v>0</v>
      </c>
      <c r="I96" s="15">
        <v>1022</v>
      </c>
      <c r="J96" s="14" t="s">
        <v>63</v>
      </c>
      <c r="K96" s="13" t="s">
        <v>10</v>
      </c>
      <c r="L96" s="12">
        <v>0</v>
      </c>
      <c r="M96" s="11">
        <v>21030</v>
      </c>
      <c r="N96" s="10">
        <v>21030</v>
      </c>
      <c r="O96" s="32" t="s">
        <v>260</v>
      </c>
      <c r="P96" s="33">
        <v>0</v>
      </c>
    </row>
    <row r="97" spans="1:16" ht="15" thickBot="1" x14ac:dyDescent="0.35">
      <c r="A97" s="9" t="str">
        <f t="shared" si="2"/>
        <v/>
      </c>
      <c r="B97" s="8" t="str">
        <f t="shared" si="3"/>
        <v>◄</v>
      </c>
      <c r="C97" s="7"/>
      <c r="D97" s="6"/>
      <c r="E97" s="18" t="s">
        <v>261</v>
      </c>
      <c r="F97" s="17" t="s">
        <v>258</v>
      </c>
      <c r="G97" s="16" t="s">
        <v>262</v>
      </c>
      <c r="H97" s="15">
        <v>0</v>
      </c>
      <c r="I97" s="15">
        <v>1023</v>
      </c>
      <c r="J97" s="14" t="s">
        <v>63</v>
      </c>
      <c r="K97" s="13" t="s">
        <v>10</v>
      </c>
      <c r="L97" s="12">
        <v>0</v>
      </c>
      <c r="M97" s="11">
        <v>21030</v>
      </c>
      <c r="N97" s="10">
        <v>21030</v>
      </c>
      <c r="O97" s="34"/>
      <c r="P97" s="35"/>
    </row>
    <row r="98" spans="1:16" x14ac:dyDescent="0.3">
      <c r="A98" s="9" t="str">
        <f t="shared" si="2"/>
        <v/>
      </c>
      <c r="B98" s="8" t="str">
        <f t="shared" si="3"/>
        <v>◄</v>
      </c>
      <c r="C98" s="7"/>
      <c r="D98" s="6"/>
      <c r="E98" s="19" t="s">
        <v>263</v>
      </c>
      <c r="F98" s="17" t="s">
        <v>264</v>
      </c>
      <c r="G98" s="16" t="s">
        <v>265</v>
      </c>
      <c r="H98" s="15">
        <v>0</v>
      </c>
      <c r="I98" s="15">
        <v>1024</v>
      </c>
      <c r="J98" s="14" t="s">
        <v>73</v>
      </c>
      <c r="K98" s="13" t="s">
        <v>10</v>
      </c>
      <c r="L98" s="12">
        <v>0</v>
      </c>
      <c r="M98" s="11">
        <v>21052</v>
      </c>
      <c r="N98" s="10">
        <v>21052</v>
      </c>
      <c r="O98" s="32" t="s">
        <v>266</v>
      </c>
      <c r="P98" s="33">
        <v>0</v>
      </c>
    </row>
    <row r="99" spans="1:16" ht="15" thickBot="1" x14ac:dyDescent="0.35">
      <c r="A99" s="9" t="str">
        <f t="shared" si="2"/>
        <v/>
      </c>
      <c r="B99" s="8" t="str">
        <f t="shared" si="3"/>
        <v>◄</v>
      </c>
      <c r="C99" s="7"/>
      <c r="D99" s="6"/>
      <c r="E99" s="18" t="s">
        <v>267</v>
      </c>
      <c r="F99" s="17" t="s">
        <v>264</v>
      </c>
      <c r="G99" s="16" t="s">
        <v>268</v>
      </c>
      <c r="H99" s="15">
        <v>0</v>
      </c>
      <c r="I99" s="15">
        <v>1024</v>
      </c>
      <c r="J99" s="14" t="s">
        <v>47</v>
      </c>
      <c r="K99" s="13" t="s">
        <v>69</v>
      </c>
      <c r="L99" s="12">
        <v>0</v>
      </c>
      <c r="M99" s="11" t="s">
        <v>47</v>
      </c>
      <c r="N99" s="10">
        <v>21052</v>
      </c>
      <c r="O99" s="34"/>
      <c r="P99" s="35"/>
    </row>
    <row r="100" spans="1:16" x14ac:dyDescent="0.3">
      <c r="A100" s="9" t="str">
        <f t="shared" si="2"/>
        <v/>
      </c>
      <c r="B100" s="8" t="str">
        <f t="shared" si="3"/>
        <v>◄</v>
      </c>
      <c r="C100" s="7"/>
      <c r="D100" s="6"/>
      <c r="E100" s="19" t="s">
        <v>269</v>
      </c>
      <c r="F100" s="17" t="s">
        <v>270</v>
      </c>
      <c r="G100" s="16" t="s">
        <v>271</v>
      </c>
      <c r="H100" s="15">
        <v>0</v>
      </c>
      <c r="I100" s="15" t="s">
        <v>272</v>
      </c>
      <c r="J100" s="14" t="s">
        <v>63</v>
      </c>
      <c r="K100" s="13" t="s">
        <v>10</v>
      </c>
      <c r="L100" s="12">
        <v>0</v>
      </c>
      <c r="M100" s="11">
        <v>21079</v>
      </c>
      <c r="N100" s="10">
        <v>21079</v>
      </c>
      <c r="O100" s="32" t="s">
        <v>273</v>
      </c>
      <c r="P100" s="33">
        <v>0</v>
      </c>
    </row>
    <row r="101" spans="1:16" x14ac:dyDescent="0.3">
      <c r="A101" s="9" t="str">
        <f t="shared" si="2"/>
        <v/>
      </c>
      <c r="B101" s="8" t="str">
        <f t="shared" si="3"/>
        <v>◄</v>
      </c>
      <c r="C101" s="7"/>
      <c r="D101" s="6"/>
      <c r="E101" s="18" t="s">
        <v>274</v>
      </c>
      <c r="F101" s="17" t="s">
        <v>270</v>
      </c>
      <c r="G101" s="16" t="s">
        <v>275</v>
      </c>
      <c r="H101" s="15">
        <v>0</v>
      </c>
      <c r="I101" s="15" t="s">
        <v>276</v>
      </c>
      <c r="J101" s="14" t="s">
        <v>63</v>
      </c>
      <c r="K101" s="13" t="s">
        <v>10</v>
      </c>
      <c r="L101" s="12">
        <v>0</v>
      </c>
      <c r="M101" s="11">
        <v>21079</v>
      </c>
      <c r="N101" s="10">
        <v>21079</v>
      </c>
      <c r="O101" s="34"/>
      <c r="P101" s="35"/>
    </row>
    <row r="102" spans="1:16" x14ac:dyDescent="0.3">
      <c r="A102" s="9" t="str">
        <f t="shared" si="2"/>
        <v/>
      </c>
      <c r="B102" s="8" t="str">
        <f t="shared" si="3"/>
        <v>◄</v>
      </c>
      <c r="C102" s="7"/>
      <c r="D102" s="6"/>
      <c r="E102" s="18" t="s">
        <v>277</v>
      </c>
      <c r="F102" s="17" t="s">
        <v>270</v>
      </c>
      <c r="G102" s="16" t="s">
        <v>278</v>
      </c>
      <c r="H102" s="15">
        <v>0</v>
      </c>
      <c r="I102" s="15" t="s">
        <v>279</v>
      </c>
      <c r="J102" s="14" t="s">
        <v>63</v>
      </c>
      <c r="K102" s="13" t="s">
        <v>10</v>
      </c>
      <c r="L102" s="12">
        <v>0</v>
      </c>
      <c r="M102" s="11">
        <v>21079</v>
      </c>
      <c r="N102" s="10">
        <v>21079</v>
      </c>
      <c r="O102" s="34"/>
      <c r="P102" s="35"/>
    </row>
    <row r="103" spans="1:16" ht="15" thickBot="1" x14ac:dyDescent="0.35">
      <c r="A103" s="9" t="str">
        <f t="shared" si="2"/>
        <v/>
      </c>
      <c r="B103" s="8" t="str">
        <f t="shared" si="3"/>
        <v>◄</v>
      </c>
      <c r="C103" s="7"/>
      <c r="D103" s="6"/>
      <c r="E103" s="18" t="s">
        <v>277</v>
      </c>
      <c r="F103" s="17" t="s">
        <v>270</v>
      </c>
      <c r="G103" s="16" t="s">
        <v>278</v>
      </c>
      <c r="H103" s="15">
        <v>0</v>
      </c>
      <c r="I103" s="15" t="s">
        <v>279</v>
      </c>
      <c r="J103" s="14" t="s">
        <v>47</v>
      </c>
      <c r="K103" s="13" t="s">
        <v>48</v>
      </c>
      <c r="L103" s="12">
        <v>0</v>
      </c>
      <c r="M103" s="11" t="s">
        <v>47</v>
      </c>
      <c r="N103" s="10">
        <v>21079</v>
      </c>
      <c r="O103" s="38"/>
      <c r="P103" s="39"/>
    </row>
    <row r="104" spans="1:16" x14ac:dyDescent="0.3">
      <c r="A104" s="9" t="str">
        <f t="shared" si="2"/>
        <v/>
      </c>
      <c r="B104" s="8" t="str">
        <f t="shared" si="3"/>
        <v>◄</v>
      </c>
      <c r="C104" s="7"/>
      <c r="D104" s="6"/>
      <c r="E104" s="19" t="s">
        <v>280</v>
      </c>
      <c r="F104" s="17" t="s">
        <v>281</v>
      </c>
      <c r="G104" s="16" t="s">
        <v>282</v>
      </c>
      <c r="H104" s="15">
        <v>0</v>
      </c>
      <c r="I104" s="15">
        <v>1028</v>
      </c>
      <c r="J104" s="14" t="s">
        <v>47</v>
      </c>
      <c r="K104" s="13" t="s">
        <v>48</v>
      </c>
      <c r="L104" s="12">
        <v>0</v>
      </c>
      <c r="M104" s="11" t="s">
        <v>47</v>
      </c>
      <c r="N104" s="10">
        <v>21094</v>
      </c>
      <c r="O104" s="32" t="s">
        <v>283</v>
      </c>
      <c r="P104" s="33">
        <v>0</v>
      </c>
    </row>
    <row r="105" spans="1:16" ht="15" thickBot="1" x14ac:dyDescent="0.35">
      <c r="A105" s="9" t="str">
        <f t="shared" si="2"/>
        <v/>
      </c>
      <c r="B105" s="8" t="str">
        <f t="shared" si="3"/>
        <v>◄</v>
      </c>
      <c r="C105" s="7"/>
      <c r="D105" s="6"/>
      <c r="E105" s="18" t="s">
        <v>284</v>
      </c>
      <c r="F105" s="17" t="s">
        <v>281</v>
      </c>
      <c r="G105" s="16" t="s">
        <v>285</v>
      </c>
      <c r="H105" s="15">
        <v>0</v>
      </c>
      <c r="I105" s="15">
        <v>1029</v>
      </c>
      <c r="J105" s="14" t="s">
        <v>63</v>
      </c>
      <c r="K105" s="13" t="s">
        <v>10</v>
      </c>
      <c r="L105" s="12">
        <v>0</v>
      </c>
      <c r="M105" s="11">
        <v>21098</v>
      </c>
      <c r="N105" s="10">
        <v>21094</v>
      </c>
      <c r="O105" s="34"/>
      <c r="P105" s="35"/>
    </row>
    <row r="106" spans="1:16" x14ac:dyDescent="0.3">
      <c r="A106" s="9" t="str">
        <f t="shared" si="2"/>
        <v/>
      </c>
      <c r="B106" s="8" t="str">
        <f t="shared" si="3"/>
        <v>◄</v>
      </c>
      <c r="C106" s="7"/>
      <c r="D106" s="6"/>
      <c r="E106" s="19" t="s">
        <v>286</v>
      </c>
      <c r="F106" s="17" t="s">
        <v>287</v>
      </c>
      <c r="G106" s="16" t="s">
        <v>288</v>
      </c>
      <c r="H106" s="15">
        <v>0</v>
      </c>
      <c r="I106" s="15">
        <v>1030</v>
      </c>
      <c r="J106" s="14" t="s">
        <v>47</v>
      </c>
      <c r="K106" s="13" t="s">
        <v>48</v>
      </c>
      <c r="L106" s="12">
        <v>0</v>
      </c>
      <c r="M106" s="11" t="s">
        <v>47</v>
      </c>
      <c r="N106" s="10">
        <v>21094</v>
      </c>
      <c r="O106" s="32" t="s">
        <v>283</v>
      </c>
      <c r="P106" s="33">
        <v>0</v>
      </c>
    </row>
    <row r="107" spans="1:16" ht="15" thickBot="1" x14ac:dyDescent="0.35">
      <c r="A107" s="9" t="str">
        <f t="shared" si="2"/>
        <v/>
      </c>
      <c r="B107" s="8" t="str">
        <f t="shared" si="3"/>
        <v>◄</v>
      </c>
      <c r="C107" s="7"/>
      <c r="D107" s="6"/>
      <c r="E107" s="18" t="s">
        <v>289</v>
      </c>
      <c r="F107" s="17" t="s">
        <v>287</v>
      </c>
      <c r="G107" s="16" t="s">
        <v>290</v>
      </c>
      <c r="H107" s="15">
        <v>0</v>
      </c>
      <c r="I107" s="15">
        <v>1031</v>
      </c>
      <c r="J107" s="14" t="s">
        <v>47</v>
      </c>
      <c r="K107" s="13" t="s">
        <v>48</v>
      </c>
      <c r="L107" s="12">
        <v>0</v>
      </c>
      <c r="M107" s="11" t="s">
        <v>47</v>
      </c>
      <c r="N107" s="10">
        <v>21094</v>
      </c>
      <c r="O107" s="34"/>
      <c r="P107" s="35"/>
    </row>
    <row r="108" spans="1:16" x14ac:dyDescent="0.3">
      <c r="A108" s="9" t="str">
        <f t="shared" si="2"/>
        <v/>
      </c>
      <c r="B108" s="8" t="str">
        <f t="shared" si="3"/>
        <v>◄</v>
      </c>
      <c r="C108" s="7"/>
      <c r="D108" s="6"/>
      <c r="E108" s="19" t="s">
        <v>291</v>
      </c>
      <c r="F108" s="17" t="s">
        <v>292</v>
      </c>
      <c r="G108" s="16" t="s">
        <v>293</v>
      </c>
      <c r="H108" s="15">
        <v>0</v>
      </c>
      <c r="I108" s="15">
        <v>1032</v>
      </c>
      <c r="J108" s="14" t="s">
        <v>47</v>
      </c>
      <c r="K108" s="13" t="s">
        <v>48</v>
      </c>
      <c r="L108" s="12">
        <v>0</v>
      </c>
      <c r="M108" s="11" t="s">
        <v>47</v>
      </c>
      <c r="N108" s="10">
        <v>21121</v>
      </c>
      <c r="O108" s="32" t="s">
        <v>294</v>
      </c>
      <c r="P108" s="33">
        <v>0</v>
      </c>
    </row>
    <row r="109" spans="1:16" x14ac:dyDescent="0.3">
      <c r="A109" s="9" t="str">
        <f t="shared" si="2"/>
        <v/>
      </c>
      <c r="B109" s="8" t="str">
        <f t="shared" si="3"/>
        <v>◄</v>
      </c>
      <c r="C109" s="7"/>
      <c r="D109" s="6"/>
      <c r="E109" s="18" t="s">
        <v>295</v>
      </c>
      <c r="F109" s="17" t="s">
        <v>292</v>
      </c>
      <c r="G109" s="16" t="s">
        <v>296</v>
      </c>
      <c r="H109" s="15">
        <v>0</v>
      </c>
      <c r="I109" s="15">
        <v>1033</v>
      </c>
      <c r="J109" s="14" t="s">
        <v>47</v>
      </c>
      <c r="K109" s="13" t="s">
        <v>48</v>
      </c>
      <c r="L109" s="12">
        <v>0</v>
      </c>
      <c r="M109" s="11" t="s">
        <v>47</v>
      </c>
      <c r="N109" s="10">
        <v>21121</v>
      </c>
      <c r="O109" s="34"/>
      <c r="P109" s="35"/>
    </row>
    <row r="110" spans="1:16" ht="15" thickBot="1" x14ac:dyDescent="0.35">
      <c r="A110" s="9" t="str">
        <f t="shared" si="2"/>
        <v/>
      </c>
      <c r="B110" s="8" t="str">
        <f t="shared" si="3"/>
        <v>◄</v>
      </c>
      <c r="C110" s="7"/>
      <c r="D110" s="6"/>
      <c r="E110" s="18" t="s">
        <v>297</v>
      </c>
      <c r="F110" s="17" t="s">
        <v>292</v>
      </c>
      <c r="G110" s="16" t="s">
        <v>298</v>
      </c>
      <c r="H110" s="15">
        <v>0</v>
      </c>
      <c r="I110" s="15">
        <v>1034</v>
      </c>
      <c r="J110" s="14" t="s">
        <v>47</v>
      </c>
      <c r="K110" s="13" t="s">
        <v>48</v>
      </c>
      <c r="L110" s="12">
        <v>0</v>
      </c>
      <c r="M110" s="11" t="s">
        <v>47</v>
      </c>
      <c r="N110" s="10">
        <v>21121</v>
      </c>
      <c r="O110" s="34"/>
      <c r="P110" s="35"/>
    </row>
    <row r="111" spans="1:16" x14ac:dyDescent="0.3">
      <c r="A111" s="9" t="str">
        <f t="shared" si="2"/>
        <v/>
      </c>
      <c r="B111" s="8" t="str">
        <f t="shared" si="3"/>
        <v>◄</v>
      </c>
      <c r="C111" s="7"/>
      <c r="D111" s="6"/>
      <c r="E111" s="19" t="s">
        <v>299</v>
      </c>
      <c r="F111" s="17" t="s">
        <v>292</v>
      </c>
      <c r="G111" s="16" t="s">
        <v>300</v>
      </c>
      <c r="H111" s="15">
        <v>0</v>
      </c>
      <c r="I111" s="15">
        <v>1035</v>
      </c>
      <c r="J111" s="14" t="s">
        <v>63</v>
      </c>
      <c r="K111" s="13" t="s">
        <v>10</v>
      </c>
      <c r="L111" s="12">
        <v>0</v>
      </c>
      <c r="M111" s="11">
        <v>21121</v>
      </c>
      <c r="N111" s="10">
        <v>21121</v>
      </c>
      <c r="O111" s="32" t="s">
        <v>294</v>
      </c>
      <c r="P111" s="33">
        <v>0</v>
      </c>
    </row>
    <row r="112" spans="1:16" ht="15" thickBot="1" x14ac:dyDescent="0.35">
      <c r="A112" s="9" t="str">
        <f t="shared" si="2"/>
        <v/>
      </c>
      <c r="B112" s="8" t="str">
        <f t="shared" si="3"/>
        <v>◄</v>
      </c>
      <c r="C112" s="7"/>
      <c r="D112" s="6"/>
      <c r="E112" s="18" t="s">
        <v>301</v>
      </c>
      <c r="F112" s="17" t="s">
        <v>292</v>
      </c>
      <c r="G112" s="16" t="s">
        <v>302</v>
      </c>
      <c r="H112" s="15">
        <v>0</v>
      </c>
      <c r="I112" s="15">
        <v>1036</v>
      </c>
      <c r="J112" s="14" t="s">
        <v>47</v>
      </c>
      <c r="K112" s="13" t="s">
        <v>48</v>
      </c>
      <c r="L112" s="12">
        <v>0</v>
      </c>
      <c r="M112" s="11" t="s">
        <v>47</v>
      </c>
      <c r="N112" s="10">
        <v>21121</v>
      </c>
      <c r="O112" s="34"/>
      <c r="P112" s="35"/>
    </row>
    <row r="113" spans="1:16" x14ac:dyDescent="0.3">
      <c r="A113" s="9" t="str">
        <f t="shared" si="2"/>
        <v/>
      </c>
      <c r="B113" s="8" t="str">
        <f t="shared" si="3"/>
        <v>◄</v>
      </c>
      <c r="C113" s="7"/>
      <c r="D113" s="6"/>
      <c r="E113" s="19" t="s">
        <v>303</v>
      </c>
      <c r="F113" s="17" t="s">
        <v>304</v>
      </c>
      <c r="G113" s="16" t="s">
        <v>305</v>
      </c>
      <c r="H113" s="15">
        <v>0</v>
      </c>
      <c r="I113" s="15">
        <v>1037</v>
      </c>
      <c r="J113" s="14" t="s">
        <v>63</v>
      </c>
      <c r="K113" s="13" t="s">
        <v>10</v>
      </c>
      <c r="L113" s="12">
        <v>0</v>
      </c>
      <c r="M113" s="11">
        <v>22</v>
      </c>
      <c r="N113" s="10">
        <v>21134</v>
      </c>
      <c r="O113" s="32" t="s">
        <v>306</v>
      </c>
      <c r="P113" s="33">
        <v>0</v>
      </c>
    </row>
    <row r="114" spans="1:16" ht="15" thickBot="1" x14ac:dyDescent="0.35">
      <c r="A114" s="9" t="str">
        <f t="shared" si="2"/>
        <v/>
      </c>
      <c r="B114" s="8" t="str">
        <f t="shared" si="3"/>
        <v>◄</v>
      </c>
      <c r="C114" s="7"/>
      <c r="D114" s="6"/>
      <c r="E114" s="18" t="s">
        <v>307</v>
      </c>
      <c r="F114" s="17" t="s">
        <v>308</v>
      </c>
      <c r="G114" s="16" t="s">
        <v>309</v>
      </c>
      <c r="H114" s="15">
        <v>0</v>
      </c>
      <c r="I114" s="15">
        <v>1038</v>
      </c>
      <c r="J114" s="14" t="s">
        <v>63</v>
      </c>
      <c r="K114" s="13">
        <v>0</v>
      </c>
      <c r="L114" s="12">
        <v>0</v>
      </c>
      <c r="M114" s="11">
        <v>21420</v>
      </c>
      <c r="N114" s="10">
        <v>21147</v>
      </c>
      <c r="O114" s="34"/>
      <c r="P114" s="35"/>
    </row>
    <row r="115" spans="1:16" x14ac:dyDescent="0.3">
      <c r="A115" s="9" t="str">
        <f t="shared" si="2"/>
        <v/>
      </c>
      <c r="B115" s="8" t="str">
        <f t="shared" si="3"/>
        <v>◄</v>
      </c>
      <c r="C115" s="7"/>
      <c r="D115" s="6"/>
      <c r="E115" s="19" t="s">
        <v>310</v>
      </c>
      <c r="F115" s="17" t="s">
        <v>311</v>
      </c>
      <c r="G115" s="16" t="s">
        <v>312</v>
      </c>
      <c r="H115" s="15">
        <v>0</v>
      </c>
      <c r="I115" s="15">
        <v>1039</v>
      </c>
      <c r="J115" s="14" t="s">
        <v>313</v>
      </c>
      <c r="K115" s="13" t="s">
        <v>10</v>
      </c>
      <c r="L115" s="12">
        <v>0</v>
      </c>
      <c r="M115" s="11">
        <v>21280</v>
      </c>
      <c r="N115" s="10">
        <v>21168</v>
      </c>
      <c r="O115" s="32" t="s">
        <v>314</v>
      </c>
      <c r="P115" s="33" t="s">
        <v>315</v>
      </c>
    </row>
    <row r="116" spans="1:16" x14ac:dyDescent="0.3">
      <c r="A116" s="9" t="str">
        <f t="shared" si="2"/>
        <v/>
      </c>
      <c r="B116" s="8" t="str">
        <f t="shared" si="3"/>
        <v>◄</v>
      </c>
      <c r="C116" s="7"/>
      <c r="D116" s="6"/>
      <c r="E116" s="18" t="s">
        <v>316</v>
      </c>
      <c r="F116" s="17" t="s">
        <v>311</v>
      </c>
      <c r="G116" s="16" t="s">
        <v>317</v>
      </c>
      <c r="H116" s="15">
        <v>0</v>
      </c>
      <c r="I116" s="15">
        <v>1040</v>
      </c>
      <c r="J116" s="14" t="s">
        <v>313</v>
      </c>
      <c r="K116" s="13" t="s">
        <v>10</v>
      </c>
      <c r="L116" s="12">
        <v>0</v>
      </c>
      <c r="M116" s="11">
        <v>21280</v>
      </c>
      <c r="N116" s="10">
        <v>21168</v>
      </c>
      <c r="O116" s="34"/>
      <c r="P116" s="35"/>
    </row>
    <row r="117" spans="1:16" x14ac:dyDescent="0.3">
      <c r="A117" s="9" t="str">
        <f t="shared" si="2"/>
        <v/>
      </c>
      <c r="B117" s="8" t="str">
        <f t="shared" si="3"/>
        <v>◄</v>
      </c>
      <c r="C117" s="7"/>
      <c r="D117" s="6"/>
      <c r="E117" s="18" t="s">
        <v>318</v>
      </c>
      <c r="F117" s="17" t="s">
        <v>311</v>
      </c>
      <c r="G117" s="16" t="s">
        <v>319</v>
      </c>
      <c r="H117" s="15">
        <v>0</v>
      </c>
      <c r="I117" s="15">
        <v>1040</v>
      </c>
      <c r="J117" s="14" t="s">
        <v>92</v>
      </c>
      <c r="K117" s="13" t="s">
        <v>10</v>
      </c>
      <c r="L117" s="12">
        <v>0</v>
      </c>
      <c r="M117" s="11">
        <v>21279</v>
      </c>
      <c r="N117" s="10">
        <v>21168</v>
      </c>
      <c r="O117" s="34"/>
      <c r="P117" s="35"/>
    </row>
    <row r="118" spans="1:16" ht="15" thickBot="1" x14ac:dyDescent="0.35">
      <c r="A118" s="9" t="str">
        <f t="shared" si="2"/>
        <v/>
      </c>
      <c r="B118" s="8" t="str">
        <f t="shared" si="3"/>
        <v>◄</v>
      </c>
      <c r="C118" s="7"/>
      <c r="D118" s="6"/>
      <c r="E118" s="18" t="s">
        <v>310</v>
      </c>
      <c r="F118" s="17" t="s">
        <v>311</v>
      </c>
      <c r="G118" s="16" t="s">
        <v>320</v>
      </c>
      <c r="H118" s="15">
        <v>0</v>
      </c>
      <c r="I118" s="15">
        <v>1039</v>
      </c>
      <c r="J118" s="14" t="s">
        <v>313</v>
      </c>
      <c r="K118" s="13" t="s">
        <v>10</v>
      </c>
      <c r="L118" s="12">
        <v>0</v>
      </c>
      <c r="M118" s="11">
        <v>21280</v>
      </c>
      <c r="N118" s="10">
        <v>21168</v>
      </c>
      <c r="O118" s="36"/>
      <c r="P118" s="37"/>
    </row>
    <row r="119" spans="1:16" x14ac:dyDescent="0.3">
      <c r="A119" s="9" t="str">
        <f t="shared" si="2"/>
        <v/>
      </c>
      <c r="B119" s="8" t="str">
        <f t="shared" si="3"/>
        <v>◄</v>
      </c>
      <c r="C119" s="7"/>
      <c r="D119" s="6"/>
      <c r="E119" s="19" t="s">
        <v>321</v>
      </c>
      <c r="F119" s="17" t="s">
        <v>311</v>
      </c>
      <c r="G119" s="16" t="s">
        <v>322</v>
      </c>
      <c r="H119" s="15">
        <v>0</v>
      </c>
      <c r="I119" s="15">
        <v>1040</v>
      </c>
      <c r="J119" s="14" t="s">
        <v>323</v>
      </c>
      <c r="K119" s="13" t="s">
        <v>10</v>
      </c>
      <c r="L119" s="12">
        <v>0</v>
      </c>
      <c r="M119" s="11">
        <v>20865</v>
      </c>
      <c r="N119" s="10">
        <v>21168</v>
      </c>
      <c r="O119" s="32" t="s">
        <v>314</v>
      </c>
      <c r="P119" s="33" t="s">
        <v>315</v>
      </c>
    </row>
    <row r="120" spans="1:16" x14ac:dyDescent="0.3">
      <c r="A120" s="9" t="str">
        <f t="shared" si="2"/>
        <v/>
      </c>
      <c r="B120" s="8" t="str">
        <f t="shared" si="3"/>
        <v>◄</v>
      </c>
      <c r="C120" s="7"/>
      <c r="D120" s="6"/>
      <c r="E120" s="18" t="s">
        <v>324</v>
      </c>
      <c r="F120" s="17" t="s">
        <v>311</v>
      </c>
      <c r="G120" s="16" t="s">
        <v>325</v>
      </c>
      <c r="H120" s="15">
        <v>0</v>
      </c>
      <c r="I120" s="15">
        <v>1041</v>
      </c>
      <c r="J120" s="14" t="s">
        <v>92</v>
      </c>
      <c r="K120" s="13" t="s">
        <v>10</v>
      </c>
      <c r="L120" s="12">
        <v>0</v>
      </c>
      <c r="M120" s="11">
        <v>21279</v>
      </c>
      <c r="N120" s="10">
        <v>21168</v>
      </c>
      <c r="O120" s="34"/>
      <c r="P120" s="35"/>
    </row>
    <row r="121" spans="1:16" ht="15" thickBot="1" x14ac:dyDescent="0.35">
      <c r="A121" s="9" t="str">
        <f t="shared" si="2"/>
        <v/>
      </c>
      <c r="B121" s="8" t="str">
        <f t="shared" si="3"/>
        <v>◄</v>
      </c>
      <c r="C121" s="7"/>
      <c r="D121" s="6"/>
      <c r="E121" s="18" t="s">
        <v>326</v>
      </c>
      <c r="F121" s="17" t="s">
        <v>311</v>
      </c>
      <c r="G121" s="16" t="s">
        <v>327</v>
      </c>
      <c r="H121" s="15">
        <v>0</v>
      </c>
      <c r="I121" s="15">
        <v>1042</v>
      </c>
      <c r="J121" s="14" t="s">
        <v>328</v>
      </c>
      <c r="K121" s="13" t="s">
        <v>10</v>
      </c>
      <c r="L121" s="12">
        <v>0</v>
      </c>
      <c r="M121" s="11" t="s">
        <v>329</v>
      </c>
      <c r="N121" s="10">
        <v>21168</v>
      </c>
      <c r="O121" s="34"/>
      <c r="P121" s="35"/>
    </row>
    <row r="122" spans="1:16" x14ac:dyDescent="0.3">
      <c r="A122" s="9" t="str">
        <f t="shared" si="2"/>
        <v/>
      </c>
      <c r="B122" s="8" t="str">
        <f t="shared" si="3"/>
        <v>◄</v>
      </c>
      <c r="C122" s="7"/>
      <c r="D122" s="6"/>
      <c r="E122" s="19" t="s">
        <v>330</v>
      </c>
      <c r="F122" s="17" t="s">
        <v>311</v>
      </c>
      <c r="G122" s="16" t="s">
        <v>331</v>
      </c>
      <c r="H122" s="15">
        <v>0</v>
      </c>
      <c r="I122" s="15">
        <v>1043</v>
      </c>
      <c r="J122" s="14" t="s">
        <v>332</v>
      </c>
      <c r="K122" s="13" t="s">
        <v>10</v>
      </c>
      <c r="L122" s="12">
        <v>0</v>
      </c>
      <c r="M122" s="11">
        <v>21267</v>
      </c>
      <c r="N122" s="10">
        <v>21168</v>
      </c>
      <c r="O122" s="32" t="s">
        <v>314</v>
      </c>
      <c r="P122" s="33" t="s">
        <v>315</v>
      </c>
    </row>
    <row r="123" spans="1:16" x14ac:dyDescent="0.3">
      <c r="A123" s="9" t="str">
        <f t="shared" si="2"/>
        <v/>
      </c>
      <c r="B123" s="8" t="str">
        <f t="shared" si="3"/>
        <v>◄</v>
      </c>
      <c r="C123" s="7"/>
      <c r="D123" s="6"/>
      <c r="E123" s="18" t="s">
        <v>333</v>
      </c>
      <c r="F123" s="17" t="s">
        <v>311</v>
      </c>
      <c r="G123" s="16" t="s">
        <v>334</v>
      </c>
      <c r="H123" s="15">
        <v>0</v>
      </c>
      <c r="I123" s="15">
        <v>1044</v>
      </c>
      <c r="J123" s="14" t="s">
        <v>335</v>
      </c>
      <c r="K123" s="13" t="s">
        <v>10</v>
      </c>
      <c r="L123" s="12">
        <v>0</v>
      </c>
      <c r="M123" s="11">
        <v>21279</v>
      </c>
      <c r="N123" s="10">
        <v>21168</v>
      </c>
      <c r="O123" s="34"/>
      <c r="P123" s="35"/>
    </row>
    <row r="124" spans="1:16" ht="15" thickBot="1" x14ac:dyDescent="0.35">
      <c r="A124" s="9" t="str">
        <f t="shared" si="2"/>
        <v/>
      </c>
      <c r="B124" s="8" t="str">
        <f t="shared" si="3"/>
        <v>◄</v>
      </c>
      <c r="C124" s="7"/>
      <c r="D124" s="6"/>
      <c r="E124" s="18" t="s">
        <v>336</v>
      </c>
      <c r="F124" s="17" t="s">
        <v>311</v>
      </c>
      <c r="G124" s="16" t="s">
        <v>337</v>
      </c>
      <c r="H124" s="15">
        <v>0</v>
      </c>
      <c r="I124" s="15">
        <v>1045</v>
      </c>
      <c r="J124" s="14" t="s">
        <v>338</v>
      </c>
      <c r="K124" s="13">
        <v>0</v>
      </c>
      <c r="L124" s="12">
        <v>0</v>
      </c>
      <c r="M124" s="11">
        <v>21293</v>
      </c>
      <c r="N124" s="10">
        <v>21168</v>
      </c>
      <c r="O124" s="34"/>
      <c r="P124" s="35"/>
    </row>
    <row r="125" spans="1:16" x14ac:dyDescent="0.3">
      <c r="A125" s="9" t="str">
        <f t="shared" si="2"/>
        <v/>
      </c>
      <c r="B125" s="8" t="str">
        <f t="shared" si="3"/>
        <v>◄</v>
      </c>
      <c r="C125" s="7"/>
      <c r="D125" s="6"/>
      <c r="E125" s="19" t="s">
        <v>339</v>
      </c>
      <c r="F125" s="17" t="s">
        <v>340</v>
      </c>
      <c r="G125" s="16" t="s">
        <v>341</v>
      </c>
      <c r="H125" s="15">
        <v>0</v>
      </c>
      <c r="I125" s="15">
        <v>1046</v>
      </c>
      <c r="J125" s="14" t="s">
        <v>47</v>
      </c>
      <c r="K125" s="13" t="s">
        <v>10</v>
      </c>
      <c r="L125" s="12" t="s">
        <v>342</v>
      </c>
      <c r="M125" s="11">
        <v>21433</v>
      </c>
      <c r="N125" s="10">
        <v>21261</v>
      </c>
      <c r="O125" s="32" t="s">
        <v>343</v>
      </c>
      <c r="P125" s="33">
        <v>0</v>
      </c>
    </row>
    <row r="126" spans="1:16" ht="15" thickBot="1" x14ac:dyDescent="0.35">
      <c r="A126" s="9" t="str">
        <f t="shared" si="2"/>
        <v/>
      </c>
      <c r="B126" s="8" t="str">
        <f t="shared" si="3"/>
        <v>◄</v>
      </c>
      <c r="C126" s="7"/>
      <c r="D126" s="6"/>
      <c r="E126" s="18" t="s">
        <v>344</v>
      </c>
      <c r="F126" s="17" t="s">
        <v>340</v>
      </c>
      <c r="G126" s="16" t="s">
        <v>345</v>
      </c>
      <c r="H126" s="15">
        <v>0</v>
      </c>
      <c r="I126" s="15">
        <v>1046</v>
      </c>
      <c r="J126" s="14" t="s">
        <v>47</v>
      </c>
      <c r="K126" s="13" t="s">
        <v>69</v>
      </c>
      <c r="L126" s="12" t="s">
        <v>342</v>
      </c>
      <c r="M126" s="11" t="s">
        <v>47</v>
      </c>
      <c r="N126" s="10">
        <v>21261</v>
      </c>
      <c r="O126" s="34"/>
      <c r="P126" s="35"/>
    </row>
    <row r="127" spans="1:16" x14ac:dyDescent="0.3">
      <c r="A127" s="9" t="str">
        <f t="shared" si="2"/>
        <v/>
      </c>
      <c r="B127" s="8" t="str">
        <f t="shared" si="3"/>
        <v>◄</v>
      </c>
      <c r="C127" s="7"/>
      <c r="D127" s="6"/>
      <c r="E127" s="19" t="s">
        <v>346</v>
      </c>
      <c r="F127" s="17" t="s">
        <v>347</v>
      </c>
      <c r="G127" s="16" t="s">
        <v>348</v>
      </c>
      <c r="H127" s="15">
        <v>0</v>
      </c>
      <c r="I127" s="15">
        <v>1047</v>
      </c>
      <c r="J127" s="14" t="s">
        <v>63</v>
      </c>
      <c r="K127" s="13" t="s">
        <v>10</v>
      </c>
      <c r="L127" s="12" t="s">
        <v>349</v>
      </c>
      <c r="M127" s="11">
        <v>19607</v>
      </c>
      <c r="N127" s="10">
        <v>21292</v>
      </c>
      <c r="O127" s="32" t="s">
        <v>350</v>
      </c>
      <c r="P127" s="33">
        <v>0</v>
      </c>
    </row>
    <row r="128" spans="1:16" x14ac:dyDescent="0.3">
      <c r="A128" s="9" t="str">
        <f t="shared" si="2"/>
        <v/>
      </c>
      <c r="B128" s="8" t="str">
        <f t="shared" si="3"/>
        <v>◄</v>
      </c>
      <c r="C128" s="7"/>
      <c r="D128" s="6"/>
      <c r="E128" s="18" t="s">
        <v>351</v>
      </c>
      <c r="F128" s="17" t="s">
        <v>347</v>
      </c>
      <c r="G128" s="16" t="s">
        <v>352</v>
      </c>
      <c r="H128" s="15">
        <v>0</v>
      </c>
      <c r="I128" s="15">
        <v>1048</v>
      </c>
      <c r="J128" s="14" t="s">
        <v>63</v>
      </c>
      <c r="K128" s="13" t="s">
        <v>10</v>
      </c>
      <c r="L128" s="12" t="s">
        <v>349</v>
      </c>
      <c r="M128" s="11">
        <v>21290</v>
      </c>
      <c r="N128" s="10">
        <v>21292</v>
      </c>
      <c r="O128" s="34"/>
      <c r="P128" s="35"/>
    </row>
    <row r="129" spans="1:16" ht="15" thickBot="1" x14ac:dyDescent="0.35">
      <c r="A129" s="9" t="str">
        <f t="shared" si="2"/>
        <v/>
      </c>
      <c r="B129" s="8" t="str">
        <f t="shared" si="3"/>
        <v>◄</v>
      </c>
      <c r="C129" s="7"/>
      <c r="D129" s="6"/>
      <c r="E129" s="18" t="s">
        <v>353</v>
      </c>
      <c r="F129" s="17" t="s">
        <v>347</v>
      </c>
      <c r="G129" s="16" t="s">
        <v>354</v>
      </c>
      <c r="H129" s="15">
        <v>0</v>
      </c>
      <c r="I129" s="15">
        <v>1048</v>
      </c>
      <c r="J129" s="14" t="s">
        <v>10</v>
      </c>
      <c r="K129" s="13">
        <v>0</v>
      </c>
      <c r="L129" s="12" t="s">
        <v>349</v>
      </c>
      <c r="M129" s="11">
        <v>0</v>
      </c>
      <c r="N129" s="10">
        <v>21292</v>
      </c>
      <c r="O129" s="34"/>
      <c r="P129" s="35"/>
    </row>
    <row r="130" spans="1:16" x14ac:dyDescent="0.3">
      <c r="A130" s="9" t="str">
        <f t="shared" si="2"/>
        <v/>
      </c>
      <c r="B130" s="8" t="str">
        <f t="shared" si="3"/>
        <v>◄</v>
      </c>
      <c r="C130" s="7"/>
      <c r="D130" s="6"/>
      <c r="E130" s="19" t="s">
        <v>355</v>
      </c>
      <c r="F130" s="17" t="s">
        <v>347</v>
      </c>
      <c r="G130" s="16" t="s">
        <v>356</v>
      </c>
      <c r="H130" s="15">
        <v>0</v>
      </c>
      <c r="I130" s="15">
        <v>1049</v>
      </c>
      <c r="J130" s="14" t="s">
        <v>10</v>
      </c>
      <c r="K130" s="13">
        <v>0</v>
      </c>
      <c r="L130" s="12" t="s">
        <v>349</v>
      </c>
      <c r="M130" s="11" t="e">
        <v>#REF!</v>
      </c>
      <c r="N130" s="10">
        <v>21292</v>
      </c>
      <c r="O130" s="32" t="s">
        <v>350</v>
      </c>
      <c r="P130" s="33">
        <v>0</v>
      </c>
    </row>
    <row r="131" spans="1:16" x14ac:dyDescent="0.3">
      <c r="A131" s="9" t="str">
        <f t="shared" ref="A131:A194" si="4">IF(B131="?","?","")</f>
        <v/>
      </c>
      <c r="B131" s="8" t="str">
        <f t="shared" ref="B131:B194" si="5">IF(AND(C131="",D131&gt;0),"?",IF(C131="","◄",IF(D131&gt;=1,"►","")))</f>
        <v>◄</v>
      </c>
      <c r="C131" s="7"/>
      <c r="D131" s="6"/>
      <c r="E131" s="18" t="s">
        <v>357</v>
      </c>
      <c r="F131" s="17" t="s">
        <v>347</v>
      </c>
      <c r="G131" s="16" t="s">
        <v>358</v>
      </c>
      <c r="H131" s="15" t="s">
        <v>25</v>
      </c>
      <c r="I131" s="15">
        <v>1050</v>
      </c>
      <c r="J131" s="14" t="s">
        <v>63</v>
      </c>
      <c r="K131" s="13">
        <v>0</v>
      </c>
      <c r="L131" s="12" t="s">
        <v>349</v>
      </c>
      <c r="M131" s="11">
        <v>21456</v>
      </c>
      <c r="N131" s="10">
        <v>21292</v>
      </c>
      <c r="O131" s="34"/>
      <c r="P131" s="35"/>
    </row>
    <row r="132" spans="1:16" ht="15" thickBot="1" x14ac:dyDescent="0.35">
      <c r="A132" s="9" t="str">
        <f t="shared" si="4"/>
        <v/>
      </c>
      <c r="B132" s="8" t="str">
        <f t="shared" si="5"/>
        <v>◄</v>
      </c>
      <c r="C132" s="7"/>
      <c r="D132" s="6"/>
      <c r="E132" s="18" t="s">
        <v>359</v>
      </c>
      <c r="F132" s="17" t="s">
        <v>347</v>
      </c>
      <c r="G132" s="16" t="s">
        <v>360</v>
      </c>
      <c r="H132" s="15" t="s">
        <v>14</v>
      </c>
      <c r="I132" s="15">
        <v>1050</v>
      </c>
      <c r="J132" s="14" t="s">
        <v>63</v>
      </c>
      <c r="K132" s="13">
        <v>0</v>
      </c>
      <c r="L132" s="12" t="s">
        <v>349</v>
      </c>
      <c r="M132" s="11">
        <v>21462</v>
      </c>
      <c r="N132" s="10">
        <v>21292</v>
      </c>
      <c r="O132" s="34"/>
      <c r="P132" s="35"/>
    </row>
    <row r="133" spans="1:16" x14ac:dyDescent="0.3">
      <c r="A133" s="9" t="str">
        <f t="shared" si="4"/>
        <v/>
      </c>
      <c r="B133" s="8" t="str">
        <f t="shared" si="5"/>
        <v>◄</v>
      </c>
      <c r="C133" s="7"/>
      <c r="D133" s="6"/>
      <c r="E133" s="19" t="s">
        <v>361</v>
      </c>
      <c r="F133" s="17" t="s">
        <v>347</v>
      </c>
      <c r="G133" s="16" t="s">
        <v>362</v>
      </c>
      <c r="H133" s="15" t="s">
        <v>25</v>
      </c>
      <c r="I133" s="15">
        <v>1051</v>
      </c>
      <c r="J133" s="14" t="s">
        <v>63</v>
      </c>
      <c r="K133" s="13">
        <v>0</v>
      </c>
      <c r="L133" s="12" t="s">
        <v>349</v>
      </c>
      <c r="M133" s="11">
        <v>21379</v>
      </c>
      <c r="N133" s="10">
        <v>21292</v>
      </c>
      <c r="O133" s="32" t="s">
        <v>350</v>
      </c>
      <c r="P133" s="33">
        <v>0</v>
      </c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18" t="s">
        <v>363</v>
      </c>
      <c r="F134" s="17" t="s">
        <v>347</v>
      </c>
      <c r="G134" s="16" t="s">
        <v>364</v>
      </c>
      <c r="H134" s="15" t="s">
        <v>25</v>
      </c>
      <c r="I134" s="15">
        <v>1051</v>
      </c>
      <c r="J134" s="14" t="s">
        <v>63</v>
      </c>
      <c r="K134" s="13" t="s">
        <v>10</v>
      </c>
      <c r="L134" s="12" t="s">
        <v>349</v>
      </c>
      <c r="M134" s="11">
        <v>21393</v>
      </c>
      <c r="N134" s="10">
        <v>21292</v>
      </c>
      <c r="O134" s="34"/>
      <c r="P134" s="35"/>
    </row>
    <row r="135" spans="1:16" ht="15" thickBot="1" x14ac:dyDescent="0.35">
      <c r="A135" s="9" t="str">
        <f t="shared" si="4"/>
        <v/>
      </c>
      <c r="B135" s="8" t="str">
        <f t="shared" si="5"/>
        <v>◄</v>
      </c>
      <c r="C135" s="7"/>
      <c r="D135" s="6"/>
      <c r="E135" s="18" t="s">
        <v>365</v>
      </c>
      <c r="F135" s="17" t="s">
        <v>347</v>
      </c>
      <c r="G135" s="16" t="s">
        <v>366</v>
      </c>
      <c r="H135" s="15">
        <v>0</v>
      </c>
      <c r="I135" s="15">
        <v>1051</v>
      </c>
      <c r="J135" s="14" t="s">
        <v>63</v>
      </c>
      <c r="K135" s="13">
        <v>0</v>
      </c>
      <c r="L135" s="12" t="s">
        <v>349</v>
      </c>
      <c r="M135" s="11" t="s">
        <v>25</v>
      </c>
      <c r="N135" s="10">
        <v>21292</v>
      </c>
      <c r="O135" s="34"/>
      <c r="P135" s="35"/>
    </row>
    <row r="136" spans="1:16" x14ac:dyDescent="0.3">
      <c r="A136" s="9" t="str">
        <f t="shared" si="4"/>
        <v/>
      </c>
      <c r="B136" s="8" t="str">
        <f t="shared" si="5"/>
        <v>◄</v>
      </c>
      <c r="C136" s="7"/>
      <c r="D136" s="6"/>
      <c r="E136" s="19" t="s">
        <v>367</v>
      </c>
      <c r="F136" s="17" t="s">
        <v>347</v>
      </c>
      <c r="G136" s="16" t="s">
        <v>368</v>
      </c>
      <c r="H136" s="15" t="s">
        <v>25</v>
      </c>
      <c r="I136" s="15">
        <v>1051</v>
      </c>
      <c r="J136" s="14" t="s">
        <v>63</v>
      </c>
      <c r="K136" s="13" t="s">
        <v>10</v>
      </c>
      <c r="L136" s="12" t="s">
        <v>349</v>
      </c>
      <c r="M136" s="11">
        <v>21425</v>
      </c>
      <c r="N136" s="10">
        <v>21292</v>
      </c>
      <c r="O136" s="32" t="s">
        <v>350</v>
      </c>
      <c r="P136" s="33">
        <v>0</v>
      </c>
    </row>
    <row r="137" spans="1:16" x14ac:dyDescent="0.3">
      <c r="A137" s="9" t="str">
        <f t="shared" si="4"/>
        <v/>
      </c>
      <c r="B137" s="8" t="str">
        <f t="shared" si="5"/>
        <v>◄</v>
      </c>
      <c r="C137" s="7"/>
      <c r="D137" s="6"/>
      <c r="E137" s="18" t="s">
        <v>369</v>
      </c>
      <c r="F137" s="17" t="s">
        <v>347</v>
      </c>
      <c r="G137" s="16" t="s">
        <v>370</v>
      </c>
      <c r="H137" s="15" t="s">
        <v>25</v>
      </c>
      <c r="I137" s="15">
        <v>1051</v>
      </c>
      <c r="J137" s="14" t="s">
        <v>63</v>
      </c>
      <c r="K137" s="13" t="s">
        <v>10</v>
      </c>
      <c r="L137" s="12" t="s">
        <v>349</v>
      </c>
      <c r="M137" s="11">
        <v>21402</v>
      </c>
      <c r="N137" s="10">
        <v>21292</v>
      </c>
      <c r="O137" s="34"/>
      <c r="P137" s="35"/>
    </row>
    <row r="138" spans="1:16" ht="15" thickBot="1" x14ac:dyDescent="0.35">
      <c r="A138" s="9" t="str">
        <f t="shared" si="4"/>
        <v/>
      </c>
      <c r="B138" s="8" t="str">
        <f t="shared" si="5"/>
        <v>◄</v>
      </c>
      <c r="C138" s="7"/>
      <c r="D138" s="6"/>
      <c r="E138" s="18" t="s">
        <v>371</v>
      </c>
      <c r="F138" s="17" t="s">
        <v>347</v>
      </c>
      <c r="G138" s="16" t="s">
        <v>372</v>
      </c>
      <c r="H138" s="15" t="s">
        <v>25</v>
      </c>
      <c r="I138" s="15">
        <v>1051</v>
      </c>
      <c r="J138" s="14" t="s">
        <v>63</v>
      </c>
      <c r="K138" s="13">
        <v>0</v>
      </c>
      <c r="L138" s="12" t="s">
        <v>349</v>
      </c>
      <c r="M138" s="11">
        <v>21292</v>
      </c>
      <c r="N138" s="10">
        <v>21292</v>
      </c>
      <c r="O138" s="34"/>
      <c r="P138" s="35"/>
    </row>
    <row r="139" spans="1:16" x14ac:dyDescent="0.3">
      <c r="A139" s="9" t="str">
        <f t="shared" si="4"/>
        <v/>
      </c>
      <c r="B139" s="8" t="str">
        <f t="shared" si="5"/>
        <v>◄</v>
      </c>
      <c r="C139" s="7"/>
      <c r="D139" s="6"/>
      <c r="E139" s="19" t="s">
        <v>373</v>
      </c>
      <c r="F139" s="17" t="s">
        <v>347</v>
      </c>
      <c r="G139" s="16" t="s">
        <v>374</v>
      </c>
      <c r="H139" s="15" t="s">
        <v>14</v>
      </c>
      <c r="I139" s="15">
        <v>1051</v>
      </c>
      <c r="J139" s="14" t="s">
        <v>63</v>
      </c>
      <c r="K139" s="13">
        <v>0</v>
      </c>
      <c r="L139" s="12" t="s">
        <v>349</v>
      </c>
      <c r="M139" s="11">
        <v>21396</v>
      </c>
      <c r="N139" s="10">
        <v>21292</v>
      </c>
      <c r="O139" s="32" t="s">
        <v>350</v>
      </c>
      <c r="P139" s="33">
        <v>0</v>
      </c>
    </row>
    <row r="140" spans="1:16" x14ac:dyDescent="0.3">
      <c r="A140" s="9" t="str">
        <f t="shared" si="4"/>
        <v/>
      </c>
      <c r="B140" s="8" t="str">
        <f t="shared" si="5"/>
        <v>◄</v>
      </c>
      <c r="C140" s="7"/>
      <c r="D140" s="6"/>
      <c r="E140" s="18" t="s">
        <v>375</v>
      </c>
      <c r="F140" s="17" t="s">
        <v>347</v>
      </c>
      <c r="G140" s="16" t="s">
        <v>376</v>
      </c>
      <c r="H140" s="15" t="s">
        <v>25</v>
      </c>
      <c r="I140" s="15">
        <v>1051</v>
      </c>
      <c r="J140" s="14" t="s">
        <v>63</v>
      </c>
      <c r="K140" s="13">
        <v>0</v>
      </c>
      <c r="L140" s="12" t="s">
        <v>349</v>
      </c>
      <c r="M140" s="11">
        <v>21379</v>
      </c>
      <c r="N140" s="10">
        <v>21292</v>
      </c>
      <c r="O140" s="34"/>
      <c r="P140" s="35"/>
    </row>
    <row r="141" spans="1:16" ht="15" thickBot="1" x14ac:dyDescent="0.35">
      <c r="A141" s="9" t="str">
        <f t="shared" si="4"/>
        <v/>
      </c>
      <c r="B141" s="8" t="str">
        <f t="shared" si="5"/>
        <v>◄</v>
      </c>
      <c r="C141" s="7"/>
      <c r="D141" s="6"/>
      <c r="E141" s="18" t="s">
        <v>377</v>
      </c>
      <c r="F141" s="17" t="s">
        <v>347</v>
      </c>
      <c r="G141" s="16" t="s">
        <v>378</v>
      </c>
      <c r="H141" s="15">
        <v>0</v>
      </c>
      <c r="I141" s="15">
        <v>1051</v>
      </c>
      <c r="J141" s="14" t="s">
        <v>10</v>
      </c>
      <c r="K141" s="13">
        <v>0</v>
      </c>
      <c r="L141" s="12" t="s">
        <v>349</v>
      </c>
      <c r="M141" s="11">
        <v>0</v>
      </c>
      <c r="N141" s="10">
        <v>21292</v>
      </c>
      <c r="O141" s="34"/>
      <c r="P141" s="35"/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19" t="s">
        <v>379</v>
      </c>
      <c r="F142" s="17" t="s">
        <v>347</v>
      </c>
      <c r="G142" s="16" t="s">
        <v>380</v>
      </c>
      <c r="H142" s="15">
        <v>0</v>
      </c>
      <c r="I142" s="15">
        <v>1052</v>
      </c>
      <c r="J142" s="14" t="s">
        <v>10</v>
      </c>
      <c r="K142" s="13">
        <v>0</v>
      </c>
      <c r="L142" s="12" t="s">
        <v>349</v>
      </c>
      <c r="M142" s="11">
        <v>0</v>
      </c>
      <c r="N142" s="10">
        <v>21292</v>
      </c>
      <c r="O142" s="32" t="s">
        <v>350</v>
      </c>
      <c r="P142" s="33">
        <v>0</v>
      </c>
    </row>
    <row r="143" spans="1:16" x14ac:dyDescent="0.3">
      <c r="A143" s="9" t="str">
        <f t="shared" si="4"/>
        <v/>
      </c>
      <c r="B143" s="8" t="str">
        <f t="shared" si="5"/>
        <v>◄</v>
      </c>
      <c r="C143" s="7"/>
      <c r="D143" s="6"/>
      <c r="E143" s="18" t="s">
        <v>381</v>
      </c>
      <c r="F143" s="17" t="s">
        <v>347</v>
      </c>
      <c r="G143" s="16" t="s">
        <v>382</v>
      </c>
      <c r="H143" s="15">
        <v>0</v>
      </c>
      <c r="I143" s="15">
        <v>1052</v>
      </c>
      <c r="J143" s="14" t="s">
        <v>63</v>
      </c>
      <c r="K143" s="13">
        <v>0</v>
      </c>
      <c r="L143" s="12" t="s">
        <v>349</v>
      </c>
      <c r="M143" s="11">
        <v>21474</v>
      </c>
      <c r="N143" s="10">
        <v>21292</v>
      </c>
      <c r="O143" s="34"/>
      <c r="P143" s="35"/>
    </row>
    <row r="144" spans="1:16" ht="15" thickBot="1" x14ac:dyDescent="0.35">
      <c r="A144" s="9" t="str">
        <f t="shared" si="4"/>
        <v/>
      </c>
      <c r="B144" s="8" t="str">
        <f t="shared" si="5"/>
        <v>◄</v>
      </c>
      <c r="C144" s="7"/>
      <c r="D144" s="6"/>
      <c r="E144" s="18" t="s">
        <v>383</v>
      </c>
      <c r="F144" s="17" t="s">
        <v>347</v>
      </c>
      <c r="G144" s="16" t="s">
        <v>384</v>
      </c>
      <c r="H144" s="15">
        <v>0</v>
      </c>
      <c r="I144" s="15">
        <v>1052</v>
      </c>
      <c r="J144" s="14" t="s">
        <v>47</v>
      </c>
      <c r="K144" s="13" t="s">
        <v>69</v>
      </c>
      <c r="L144" s="12" t="s">
        <v>349</v>
      </c>
      <c r="M144" s="11" t="s">
        <v>47</v>
      </c>
      <c r="N144" s="10">
        <v>21292</v>
      </c>
      <c r="O144" s="34"/>
      <c r="P144" s="35"/>
    </row>
    <row r="145" spans="1:16" x14ac:dyDescent="0.3">
      <c r="A145" s="9" t="str">
        <f t="shared" si="4"/>
        <v/>
      </c>
      <c r="B145" s="8" t="str">
        <f t="shared" si="5"/>
        <v>◄</v>
      </c>
      <c r="C145" s="7"/>
      <c r="D145" s="6"/>
      <c r="E145" s="19" t="s">
        <v>385</v>
      </c>
      <c r="F145" s="17" t="s">
        <v>386</v>
      </c>
      <c r="G145" s="16" t="s">
        <v>387</v>
      </c>
      <c r="H145" s="15">
        <v>0</v>
      </c>
      <c r="I145" s="15" t="s">
        <v>388</v>
      </c>
      <c r="J145" s="14" t="s">
        <v>47</v>
      </c>
      <c r="K145" s="13" t="s">
        <v>48</v>
      </c>
      <c r="L145" s="12" t="s">
        <v>349</v>
      </c>
      <c r="M145" s="11" t="s">
        <v>47</v>
      </c>
      <c r="N145" s="10">
        <v>21292</v>
      </c>
      <c r="O145" s="32" t="s">
        <v>389</v>
      </c>
      <c r="P145" s="33">
        <v>0</v>
      </c>
    </row>
    <row r="146" spans="1:16" x14ac:dyDescent="0.3">
      <c r="A146" s="9" t="str">
        <f t="shared" si="4"/>
        <v/>
      </c>
      <c r="B146" s="8" t="str">
        <f t="shared" si="5"/>
        <v>◄</v>
      </c>
      <c r="C146" s="7"/>
      <c r="D146" s="6"/>
      <c r="E146" s="18" t="s">
        <v>390</v>
      </c>
      <c r="F146" s="17" t="s">
        <v>386</v>
      </c>
      <c r="G146" s="16" t="s">
        <v>391</v>
      </c>
      <c r="H146" s="15">
        <v>0</v>
      </c>
      <c r="I146" s="15">
        <v>1054</v>
      </c>
      <c r="J146" s="14" t="s">
        <v>47</v>
      </c>
      <c r="K146" s="13" t="s">
        <v>48</v>
      </c>
      <c r="L146" s="12" t="s">
        <v>349</v>
      </c>
      <c r="M146" s="11" t="s">
        <v>47</v>
      </c>
      <c r="N146" s="10">
        <v>21292</v>
      </c>
      <c r="O146" s="34"/>
      <c r="P146" s="35"/>
    </row>
    <row r="147" spans="1:16" ht="15" thickBot="1" x14ac:dyDescent="0.35">
      <c r="A147" s="9" t="str">
        <f t="shared" si="4"/>
        <v/>
      </c>
      <c r="B147" s="8" t="str">
        <f t="shared" si="5"/>
        <v>◄</v>
      </c>
      <c r="C147" s="7"/>
      <c r="D147" s="6"/>
      <c r="E147" s="18" t="s">
        <v>392</v>
      </c>
      <c r="F147" s="17" t="s">
        <v>386</v>
      </c>
      <c r="G147" s="16" t="s">
        <v>393</v>
      </c>
      <c r="H147" s="15">
        <v>0</v>
      </c>
      <c r="I147" s="15">
        <v>1055</v>
      </c>
      <c r="J147" s="14" t="s">
        <v>63</v>
      </c>
      <c r="K147" s="13" t="s">
        <v>10</v>
      </c>
      <c r="L147" s="12" t="s">
        <v>349</v>
      </c>
      <c r="M147" s="11">
        <v>21403</v>
      </c>
      <c r="N147" s="10">
        <v>21292</v>
      </c>
      <c r="O147" s="34"/>
      <c r="P147" s="35"/>
    </row>
    <row r="148" spans="1:16" x14ac:dyDescent="0.3">
      <c r="A148" s="9" t="str">
        <f t="shared" si="4"/>
        <v/>
      </c>
      <c r="B148" s="8" t="str">
        <f t="shared" si="5"/>
        <v>◄</v>
      </c>
      <c r="C148" s="7"/>
      <c r="D148" s="6"/>
      <c r="E148" s="19" t="s">
        <v>394</v>
      </c>
      <c r="F148" s="17" t="s">
        <v>386</v>
      </c>
      <c r="G148" s="16" t="s">
        <v>395</v>
      </c>
      <c r="H148" s="15">
        <v>0</v>
      </c>
      <c r="I148" s="15">
        <v>1056</v>
      </c>
      <c r="J148" s="14" t="s">
        <v>47</v>
      </c>
      <c r="K148" s="13" t="s">
        <v>48</v>
      </c>
      <c r="L148" s="12" t="s">
        <v>349</v>
      </c>
      <c r="M148" s="11" t="s">
        <v>47</v>
      </c>
      <c r="N148" s="10">
        <v>21292</v>
      </c>
      <c r="O148" s="32" t="s">
        <v>389</v>
      </c>
      <c r="P148" s="33">
        <v>0</v>
      </c>
    </row>
    <row r="149" spans="1:16" x14ac:dyDescent="0.3">
      <c r="A149" s="9" t="str">
        <f t="shared" si="4"/>
        <v/>
      </c>
      <c r="B149" s="8" t="str">
        <f t="shared" si="5"/>
        <v>◄</v>
      </c>
      <c r="C149" s="7"/>
      <c r="D149" s="6"/>
      <c r="E149" s="18" t="s">
        <v>396</v>
      </c>
      <c r="F149" s="17" t="s">
        <v>386</v>
      </c>
      <c r="G149" s="16" t="s">
        <v>397</v>
      </c>
      <c r="H149" s="15">
        <v>0</v>
      </c>
      <c r="I149" s="15">
        <v>1057</v>
      </c>
      <c r="J149" s="14" t="s">
        <v>47</v>
      </c>
      <c r="K149" s="13" t="s">
        <v>48</v>
      </c>
      <c r="L149" s="12" t="s">
        <v>349</v>
      </c>
      <c r="M149" s="11" t="s">
        <v>47</v>
      </c>
      <c r="N149" s="10">
        <v>21292</v>
      </c>
      <c r="O149" s="34"/>
      <c r="P149" s="35"/>
    </row>
    <row r="150" spans="1:16" ht="15" thickBot="1" x14ac:dyDescent="0.35">
      <c r="A150" s="9" t="str">
        <f t="shared" si="4"/>
        <v/>
      </c>
      <c r="B150" s="8" t="str">
        <f t="shared" si="5"/>
        <v>◄</v>
      </c>
      <c r="C150" s="7"/>
      <c r="D150" s="6"/>
      <c r="E150" s="18" t="s">
        <v>398</v>
      </c>
      <c r="F150" s="17" t="s">
        <v>386</v>
      </c>
      <c r="G150" s="16" t="s">
        <v>399</v>
      </c>
      <c r="H150" s="15">
        <v>0</v>
      </c>
      <c r="I150" s="15">
        <v>1058</v>
      </c>
      <c r="J150" s="14" t="s">
        <v>47</v>
      </c>
      <c r="K150" s="13" t="s">
        <v>48</v>
      </c>
      <c r="L150" s="12" t="s">
        <v>349</v>
      </c>
      <c r="M150" s="11" t="s">
        <v>47</v>
      </c>
      <c r="N150" s="10">
        <v>21292</v>
      </c>
      <c r="O150" s="34"/>
      <c r="P150" s="35"/>
    </row>
    <row r="151" spans="1:16" x14ac:dyDescent="0.3">
      <c r="A151" s="9" t="str">
        <f t="shared" si="4"/>
        <v/>
      </c>
      <c r="B151" s="8" t="str">
        <f t="shared" si="5"/>
        <v>◄</v>
      </c>
      <c r="C151" s="7"/>
      <c r="D151" s="6"/>
      <c r="E151" s="19" t="s">
        <v>400</v>
      </c>
      <c r="F151" s="17" t="s">
        <v>386</v>
      </c>
      <c r="G151" s="16" t="s">
        <v>401</v>
      </c>
      <c r="H151" s="15">
        <v>0</v>
      </c>
      <c r="I151" s="15">
        <v>1059</v>
      </c>
      <c r="J151" s="14" t="s">
        <v>47</v>
      </c>
      <c r="K151" s="13" t="s">
        <v>48</v>
      </c>
      <c r="L151" s="12" t="s">
        <v>349</v>
      </c>
      <c r="M151" s="11" t="s">
        <v>47</v>
      </c>
      <c r="N151" s="10">
        <v>21292</v>
      </c>
      <c r="O151" s="32" t="s">
        <v>389</v>
      </c>
      <c r="P151" s="33">
        <v>0</v>
      </c>
    </row>
    <row r="152" spans="1:16" x14ac:dyDescent="0.3">
      <c r="A152" s="9" t="str">
        <f t="shared" si="4"/>
        <v/>
      </c>
      <c r="B152" s="8" t="str">
        <f t="shared" si="5"/>
        <v>◄</v>
      </c>
      <c r="C152" s="7"/>
      <c r="D152" s="6"/>
      <c r="E152" s="18" t="s">
        <v>402</v>
      </c>
      <c r="F152" s="17" t="s">
        <v>386</v>
      </c>
      <c r="G152" s="16" t="s">
        <v>403</v>
      </c>
      <c r="H152" s="15">
        <v>0</v>
      </c>
      <c r="I152" s="15">
        <v>1060</v>
      </c>
      <c r="J152" s="14" t="s">
        <v>47</v>
      </c>
      <c r="K152" s="13" t="s">
        <v>48</v>
      </c>
      <c r="L152" s="12" t="s">
        <v>349</v>
      </c>
      <c r="M152" s="11" t="s">
        <v>47</v>
      </c>
      <c r="N152" s="10">
        <v>21292</v>
      </c>
      <c r="O152" s="34"/>
      <c r="P152" s="35"/>
    </row>
    <row r="153" spans="1:16" ht="15" thickBot="1" x14ac:dyDescent="0.35">
      <c r="A153" s="9" t="str">
        <f t="shared" si="4"/>
        <v/>
      </c>
      <c r="B153" s="8" t="str">
        <f t="shared" si="5"/>
        <v>◄</v>
      </c>
      <c r="C153" s="7"/>
      <c r="D153" s="6"/>
      <c r="E153" s="18" t="s">
        <v>404</v>
      </c>
      <c r="F153" s="17" t="s">
        <v>386</v>
      </c>
      <c r="G153" s="16" t="s">
        <v>405</v>
      </c>
      <c r="H153" s="15">
        <v>0</v>
      </c>
      <c r="I153" s="15">
        <v>1061</v>
      </c>
      <c r="J153" s="14" t="s">
        <v>47</v>
      </c>
      <c r="K153" s="13" t="s">
        <v>48</v>
      </c>
      <c r="L153" s="12" t="s">
        <v>349</v>
      </c>
      <c r="M153" s="11" t="s">
        <v>47</v>
      </c>
      <c r="N153" s="10">
        <v>21292</v>
      </c>
      <c r="O153" s="34"/>
      <c r="P153" s="35"/>
    </row>
    <row r="154" spans="1:16" ht="15" thickBot="1" x14ac:dyDescent="0.35">
      <c r="A154" s="9" t="str">
        <f t="shared" si="4"/>
        <v/>
      </c>
      <c r="B154" s="8" t="str">
        <f t="shared" si="5"/>
        <v>◄</v>
      </c>
      <c r="C154" s="7"/>
      <c r="D154" s="6"/>
      <c r="E154" s="19" t="s">
        <v>406</v>
      </c>
      <c r="F154" s="17" t="s">
        <v>386</v>
      </c>
      <c r="G154" s="16" t="s">
        <v>407</v>
      </c>
      <c r="H154" s="15">
        <v>0</v>
      </c>
      <c r="I154" s="15">
        <v>1062</v>
      </c>
      <c r="J154" s="14" t="s">
        <v>47</v>
      </c>
      <c r="K154" s="13" t="s">
        <v>48</v>
      </c>
      <c r="L154" s="12" t="s">
        <v>349</v>
      </c>
      <c r="M154" s="11" t="s">
        <v>47</v>
      </c>
      <c r="N154" s="10">
        <v>21292</v>
      </c>
      <c r="O154" s="32" t="s">
        <v>389</v>
      </c>
      <c r="P154" s="33">
        <v>0</v>
      </c>
    </row>
    <row r="155" spans="1:16" x14ac:dyDescent="0.3">
      <c r="A155" s="9" t="str">
        <f t="shared" si="4"/>
        <v/>
      </c>
      <c r="B155" s="8" t="str">
        <f t="shared" si="5"/>
        <v>◄</v>
      </c>
      <c r="C155" s="7"/>
      <c r="D155" s="6"/>
      <c r="E155" s="19" t="s">
        <v>408</v>
      </c>
      <c r="F155" s="17" t="s">
        <v>409</v>
      </c>
      <c r="G155" s="16" t="s">
        <v>410</v>
      </c>
      <c r="H155" s="15">
        <v>0</v>
      </c>
      <c r="I155" s="15" t="s">
        <v>411</v>
      </c>
      <c r="J155" s="14" t="s">
        <v>63</v>
      </c>
      <c r="K155" s="13" t="s">
        <v>10</v>
      </c>
      <c r="L155" s="12">
        <v>0</v>
      </c>
      <c r="M155" s="11">
        <v>21429</v>
      </c>
      <c r="N155" s="10">
        <v>21429</v>
      </c>
      <c r="O155" s="32" t="s">
        <v>412</v>
      </c>
      <c r="P155" s="33">
        <v>0</v>
      </c>
    </row>
    <row r="156" spans="1:16" x14ac:dyDescent="0.3">
      <c r="A156" s="9" t="str">
        <f t="shared" si="4"/>
        <v/>
      </c>
      <c r="B156" s="8" t="str">
        <f t="shared" si="5"/>
        <v>◄</v>
      </c>
      <c r="C156" s="7"/>
      <c r="D156" s="6"/>
      <c r="E156" s="18" t="s">
        <v>413</v>
      </c>
      <c r="F156" s="17" t="s">
        <v>409</v>
      </c>
      <c r="G156" s="16" t="s">
        <v>414</v>
      </c>
      <c r="H156" s="15">
        <v>0</v>
      </c>
      <c r="I156" s="15">
        <v>1063</v>
      </c>
      <c r="J156" s="14" t="s">
        <v>63</v>
      </c>
      <c r="K156" s="13" t="s">
        <v>10</v>
      </c>
      <c r="L156" s="12">
        <v>0</v>
      </c>
      <c r="M156" s="11">
        <v>21476</v>
      </c>
      <c r="N156" s="10">
        <v>21429</v>
      </c>
      <c r="O156" s="34"/>
      <c r="P156" s="35"/>
    </row>
    <row r="157" spans="1:16" ht="15" thickBot="1" x14ac:dyDescent="0.35">
      <c r="A157" s="9" t="str">
        <f t="shared" si="4"/>
        <v/>
      </c>
      <c r="B157" s="8" t="str">
        <f t="shared" si="5"/>
        <v>◄</v>
      </c>
      <c r="C157" s="7"/>
      <c r="D157" s="6"/>
      <c r="E157" s="18" t="s">
        <v>415</v>
      </c>
      <c r="F157" s="17" t="s">
        <v>409</v>
      </c>
      <c r="G157" s="16" t="s">
        <v>416</v>
      </c>
      <c r="H157" s="15">
        <v>0</v>
      </c>
      <c r="I157" s="15">
        <v>1063</v>
      </c>
      <c r="J157" s="14" t="s">
        <v>47</v>
      </c>
      <c r="K157" s="13" t="s">
        <v>69</v>
      </c>
      <c r="L157" s="12">
        <v>0</v>
      </c>
      <c r="M157" s="11" t="s">
        <v>47</v>
      </c>
      <c r="N157" s="10">
        <v>21429</v>
      </c>
      <c r="O157" s="34"/>
      <c r="P157" s="35"/>
    </row>
    <row r="158" spans="1:16" x14ac:dyDescent="0.3">
      <c r="A158" s="9" t="str">
        <f t="shared" si="4"/>
        <v/>
      </c>
      <c r="B158" s="8" t="str">
        <f t="shared" si="5"/>
        <v>◄</v>
      </c>
      <c r="C158" s="7"/>
      <c r="D158" s="6"/>
      <c r="E158" s="19" t="s">
        <v>417</v>
      </c>
      <c r="F158" s="17" t="s">
        <v>418</v>
      </c>
      <c r="G158" s="16" t="s">
        <v>419</v>
      </c>
      <c r="H158" s="15" t="s">
        <v>25</v>
      </c>
      <c r="I158" s="15">
        <v>1064</v>
      </c>
      <c r="J158" s="14" t="s">
        <v>63</v>
      </c>
      <c r="K158" s="13">
        <v>0</v>
      </c>
      <c r="L158" s="12">
        <v>0</v>
      </c>
      <c r="M158" s="11">
        <v>21441</v>
      </c>
      <c r="N158" s="10">
        <v>21441</v>
      </c>
      <c r="O158" s="32" t="s">
        <v>420</v>
      </c>
      <c r="P158" s="33">
        <v>0</v>
      </c>
    </row>
    <row r="159" spans="1:16" x14ac:dyDescent="0.3">
      <c r="A159" s="9" t="str">
        <f t="shared" si="4"/>
        <v/>
      </c>
      <c r="B159" s="8" t="str">
        <f t="shared" si="5"/>
        <v>◄</v>
      </c>
      <c r="C159" s="7"/>
      <c r="D159" s="6"/>
      <c r="E159" s="18" t="s">
        <v>421</v>
      </c>
      <c r="F159" s="17" t="s">
        <v>418</v>
      </c>
      <c r="G159" s="16" t="s">
        <v>422</v>
      </c>
      <c r="H159" s="15" t="s">
        <v>14</v>
      </c>
      <c r="I159" s="15">
        <v>1064</v>
      </c>
      <c r="J159" s="14" t="s">
        <v>15</v>
      </c>
      <c r="K159" s="13" t="s">
        <v>10</v>
      </c>
      <c r="L159" s="12">
        <v>0</v>
      </c>
      <c r="M159" s="11">
        <v>21441</v>
      </c>
      <c r="N159" s="10">
        <v>21441</v>
      </c>
      <c r="O159" s="34"/>
      <c r="P159" s="35"/>
    </row>
    <row r="160" spans="1:16" ht="15" thickBot="1" x14ac:dyDescent="0.35">
      <c r="A160" s="9" t="str">
        <f t="shared" si="4"/>
        <v/>
      </c>
      <c r="B160" s="8" t="str">
        <f t="shared" si="5"/>
        <v>◄</v>
      </c>
      <c r="C160" s="7"/>
      <c r="D160" s="6"/>
      <c r="E160" s="18" t="s">
        <v>423</v>
      </c>
      <c r="F160" s="17" t="s">
        <v>418</v>
      </c>
      <c r="G160" s="16" t="s">
        <v>424</v>
      </c>
      <c r="H160" s="15">
        <v>0</v>
      </c>
      <c r="I160" s="15">
        <v>1065</v>
      </c>
      <c r="J160" s="14" t="s">
        <v>15</v>
      </c>
      <c r="K160" s="13" t="s">
        <v>10</v>
      </c>
      <c r="L160" s="12">
        <v>0</v>
      </c>
      <c r="M160" s="11">
        <v>0</v>
      </c>
      <c r="N160" s="10">
        <v>21441</v>
      </c>
      <c r="O160" s="34"/>
      <c r="P160" s="35"/>
    </row>
    <row r="161" spans="1:16" ht="15" thickBot="1" x14ac:dyDescent="0.35">
      <c r="A161" s="9" t="str">
        <f t="shared" si="4"/>
        <v/>
      </c>
      <c r="B161" s="8" t="str">
        <f t="shared" si="5"/>
        <v>◄</v>
      </c>
      <c r="C161" s="7"/>
      <c r="D161" s="6"/>
      <c r="E161" s="19" t="s">
        <v>425</v>
      </c>
      <c r="F161" s="17" t="s">
        <v>418</v>
      </c>
      <c r="G161" s="16" t="s">
        <v>426</v>
      </c>
      <c r="H161" s="15">
        <v>0</v>
      </c>
      <c r="I161" s="15" t="s">
        <v>427</v>
      </c>
      <c r="J161" s="14" t="s">
        <v>63</v>
      </c>
      <c r="K161" s="13" t="s">
        <v>10</v>
      </c>
      <c r="L161" s="12">
        <v>0</v>
      </c>
      <c r="M161" s="11">
        <v>21441</v>
      </c>
      <c r="N161" s="10">
        <v>21441</v>
      </c>
      <c r="O161" s="32" t="s">
        <v>420</v>
      </c>
      <c r="P161" s="33">
        <v>0</v>
      </c>
    </row>
    <row r="162" spans="1:16" ht="15" thickBot="1" x14ac:dyDescent="0.35">
      <c r="A162" s="9" t="str">
        <f t="shared" si="4"/>
        <v/>
      </c>
      <c r="B162" s="8" t="str">
        <f t="shared" si="5"/>
        <v>◄</v>
      </c>
      <c r="C162" s="7"/>
      <c r="D162" s="6"/>
      <c r="E162" s="19" t="s">
        <v>428</v>
      </c>
      <c r="F162" s="17" t="s">
        <v>429</v>
      </c>
      <c r="G162" s="16" t="s">
        <v>430</v>
      </c>
      <c r="H162" s="15">
        <v>0</v>
      </c>
      <c r="I162" s="15">
        <v>1071</v>
      </c>
      <c r="J162" s="14" t="s">
        <v>335</v>
      </c>
      <c r="K162" s="13" t="s">
        <v>10</v>
      </c>
      <c r="L162" s="12">
        <v>0</v>
      </c>
      <c r="M162" s="11">
        <v>27937</v>
      </c>
      <c r="N162" s="10" t="s">
        <v>431</v>
      </c>
      <c r="O162" s="32" t="s">
        <v>432</v>
      </c>
      <c r="P162" s="33" t="s">
        <v>315</v>
      </c>
    </row>
    <row r="163" spans="1:16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19" t="s">
        <v>433</v>
      </c>
      <c r="F163" s="17" t="s">
        <v>434</v>
      </c>
      <c r="G163" s="16" t="s">
        <v>435</v>
      </c>
      <c r="H163" s="15">
        <v>0</v>
      </c>
      <c r="I163" s="15" t="s">
        <v>436</v>
      </c>
      <c r="J163" s="14" t="s">
        <v>73</v>
      </c>
      <c r="K163" s="13" t="s">
        <v>10</v>
      </c>
      <c r="L163" s="12">
        <v>0</v>
      </c>
      <c r="M163" s="11">
        <v>21624</v>
      </c>
      <c r="N163" s="10">
        <v>21488</v>
      </c>
      <c r="O163" s="32" t="s">
        <v>437</v>
      </c>
      <c r="P163" s="33">
        <v>0</v>
      </c>
    </row>
    <row r="164" spans="1:16" x14ac:dyDescent="0.3">
      <c r="A164" s="9" t="str">
        <f t="shared" si="4"/>
        <v/>
      </c>
      <c r="B164" s="8" t="str">
        <f t="shared" si="5"/>
        <v>◄</v>
      </c>
      <c r="C164" s="7"/>
      <c r="D164" s="6"/>
      <c r="E164" s="18" t="s">
        <v>438</v>
      </c>
      <c r="F164" s="17" t="s">
        <v>434</v>
      </c>
      <c r="G164" s="16" t="s">
        <v>439</v>
      </c>
      <c r="H164" s="15">
        <v>0</v>
      </c>
      <c r="I164" s="15">
        <v>1077</v>
      </c>
      <c r="J164" s="14" t="s">
        <v>47</v>
      </c>
      <c r="K164" s="13" t="s">
        <v>48</v>
      </c>
      <c r="L164" s="12">
        <v>0</v>
      </c>
      <c r="M164" s="11" t="s">
        <v>47</v>
      </c>
      <c r="N164" s="10">
        <v>21488</v>
      </c>
      <c r="O164" s="34"/>
      <c r="P164" s="35"/>
    </row>
    <row r="165" spans="1:16" ht="15" thickBot="1" x14ac:dyDescent="0.35">
      <c r="A165" s="9" t="str">
        <f t="shared" si="4"/>
        <v/>
      </c>
      <c r="B165" s="8" t="str">
        <f t="shared" si="5"/>
        <v>◄</v>
      </c>
      <c r="C165" s="7"/>
      <c r="D165" s="6"/>
      <c r="E165" s="18" t="s">
        <v>440</v>
      </c>
      <c r="F165" s="17" t="s">
        <v>434</v>
      </c>
      <c r="G165" s="16" t="s">
        <v>441</v>
      </c>
      <c r="H165" s="15">
        <v>0</v>
      </c>
      <c r="I165" s="15">
        <v>1078</v>
      </c>
      <c r="J165" s="14" t="s">
        <v>15</v>
      </c>
      <c r="K165" s="13" t="s">
        <v>10</v>
      </c>
      <c r="L165" s="12">
        <v>0</v>
      </c>
      <c r="M165" s="11">
        <v>21572</v>
      </c>
      <c r="N165" s="10">
        <v>21488</v>
      </c>
      <c r="O165" s="34"/>
      <c r="P165" s="35"/>
    </row>
    <row r="166" spans="1:16" x14ac:dyDescent="0.3">
      <c r="A166" s="9" t="str">
        <f t="shared" si="4"/>
        <v/>
      </c>
      <c r="B166" s="8" t="str">
        <f t="shared" si="5"/>
        <v>◄</v>
      </c>
      <c r="C166" s="7"/>
      <c r="D166" s="6"/>
      <c r="E166" s="19" t="s">
        <v>442</v>
      </c>
      <c r="F166" s="17" t="s">
        <v>434</v>
      </c>
      <c r="G166" s="16" t="s">
        <v>443</v>
      </c>
      <c r="H166" s="15">
        <v>0</v>
      </c>
      <c r="I166" s="15">
        <v>1079</v>
      </c>
      <c r="J166" s="14" t="s">
        <v>47</v>
      </c>
      <c r="K166" s="13" t="s">
        <v>48</v>
      </c>
      <c r="L166" s="12">
        <v>0</v>
      </c>
      <c r="M166" s="11" t="s">
        <v>47</v>
      </c>
      <c r="N166" s="10">
        <v>21488</v>
      </c>
      <c r="O166" s="32" t="s">
        <v>437</v>
      </c>
      <c r="P166" s="33">
        <v>0</v>
      </c>
    </row>
    <row r="167" spans="1:16" x14ac:dyDescent="0.3">
      <c r="A167" s="9" t="str">
        <f t="shared" si="4"/>
        <v/>
      </c>
      <c r="B167" s="8" t="str">
        <f t="shared" si="5"/>
        <v>◄</v>
      </c>
      <c r="C167" s="7"/>
      <c r="D167" s="6"/>
      <c r="E167" s="18" t="s">
        <v>444</v>
      </c>
      <c r="F167" s="17" t="s">
        <v>434</v>
      </c>
      <c r="G167" s="16" t="s">
        <v>445</v>
      </c>
      <c r="H167" s="15">
        <v>0</v>
      </c>
      <c r="I167" s="15">
        <v>1080</v>
      </c>
      <c r="J167" s="14" t="s">
        <v>73</v>
      </c>
      <c r="K167" s="13" t="s">
        <v>10</v>
      </c>
      <c r="L167" s="12">
        <v>0</v>
      </c>
      <c r="M167" s="11">
        <v>21624</v>
      </c>
      <c r="N167" s="10">
        <v>21488</v>
      </c>
      <c r="O167" s="34"/>
      <c r="P167" s="35"/>
    </row>
    <row r="168" spans="1:16" ht="15" thickBot="1" x14ac:dyDescent="0.35">
      <c r="A168" s="9" t="str">
        <f t="shared" si="4"/>
        <v/>
      </c>
      <c r="B168" s="8" t="str">
        <f t="shared" si="5"/>
        <v>◄</v>
      </c>
      <c r="C168" s="7"/>
      <c r="D168" s="6"/>
      <c r="E168" s="18" t="s">
        <v>446</v>
      </c>
      <c r="F168" s="17" t="s">
        <v>434</v>
      </c>
      <c r="G168" s="16" t="s">
        <v>447</v>
      </c>
      <c r="H168" s="15">
        <v>0</v>
      </c>
      <c r="I168" s="15">
        <v>1081</v>
      </c>
      <c r="J168" s="14" t="s">
        <v>73</v>
      </c>
      <c r="K168" s="13" t="s">
        <v>10</v>
      </c>
      <c r="L168" s="12">
        <v>0</v>
      </c>
      <c r="M168" s="11">
        <v>21624</v>
      </c>
      <c r="N168" s="10">
        <v>21488</v>
      </c>
      <c r="O168" s="34"/>
      <c r="P168" s="35"/>
    </row>
    <row r="169" spans="1:16" x14ac:dyDescent="0.3">
      <c r="A169" s="9" t="str">
        <f t="shared" si="4"/>
        <v/>
      </c>
      <c r="B169" s="8" t="str">
        <f t="shared" si="5"/>
        <v>◄</v>
      </c>
      <c r="C169" s="7"/>
      <c r="D169" s="6"/>
      <c r="E169" s="19" t="s">
        <v>448</v>
      </c>
      <c r="F169" s="17" t="s">
        <v>449</v>
      </c>
      <c r="G169" s="16" t="s">
        <v>450</v>
      </c>
      <c r="H169" s="15">
        <v>0</v>
      </c>
      <c r="I169" s="15" t="s">
        <v>451</v>
      </c>
      <c r="J169" s="14" t="s">
        <v>452</v>
      </c>
      <c r="K169" s="13" t="s">
        <v>10</v>
      </c>
      <c r="L169" s="12">
        <v>0</v>
      </c>
      <c r="M169" s="11">
        <v>21594</v>
      </c>
      <c r="N169" s="10">
        <v>21525</v>
      </c>
      <c r="O169" s="32" t="s">
        <v>453</v>
      </c>
      <c r="P169" s="33">
        <v>0</v>
      </c>
    </row>
    <row r="170" spans="1:16" x14ac:dyDescent="0.3">
      <c r="A170" s="9" t="str">
        <f t="shared" si="4"/>
        <v/>
      </c>
      <c r="B170" s="8" t="str">
        <f t="shared" si="5"/>
        <v>◄</v>
      </c>
      <c r="C170" s="7"/>
      <c r="D170" s="6"/>
      <c r="E170" s="18" t="s">
        <v>454</v>
      </c>
      <c r="F170" s="17" t="s">
        <v>449</v>
      </c>
      <c r="G170" s="16" t="s">
        <v>455</v>
      </c>
      <c r="H170" s="15">
        <v>0</v>
      </c>
      <c r="I170" s="15">
        <v>1083</v>
      </c>
      <c r="J170" s="14" t="s">
        <v>456</v>
      </c>
      <c r="K170" s="13" t="s">
        <v>10</v>
      </c>
      <c r="L170" s="12">
        <v>0</v>
      </c>
      <c r="M170" s="11">
        <v>21594</v>
      </c>
      <c r="N170" s="10">
        <v>21525</v>
      </c>
      <c r="O170" s="34"/>
      <c r="P170" s="35"/>
    </row>
    <row r="171" spans="1:16" ht="15" thickBot="1" x14ac:dyDescent="0.35">
      <c r="A171" s="9" t="str">
        <f t="shared" si="4"/>
        <v/>
      </c>
      <c r="B171" s="8" t="str">
        <f t="shared" si="5"/>
        <v>◄</v>
      </c>
      <c r="C171" s="7"/>
      <c r="D171" s="6"/>
      <c r="E171" s="18" t="s">
        <v>457</v>
      </c>
      <c r="F171" s="17" t="s">
        <v>449</v>
      </c>
      <c r="G171" s="16" t="s">
        <v>458</v>
      </c>
      <c r="H171" s="15">
        <v>0</v>
      </c>
      <c r="I171" s="15">
        <v>1084</v>
      </c>
      <c r="J171" s="14" t="s">
        <v>459</v>
      </c>
      <c r="K171" s="13" t="s">
        <v>10</v>
      </c>
      <c r="L171" s="12">
        <v>0</v>
      </c>
      <c r="M171" s="11">
        <v>21625</v>
      </c>
      <c r="N171" s="10">
        <v>21525</v>
      </c>
      <c r="O171" s="34"/>
      <c r="P171" s="35"/>
    </row>
    <row r="172" spans="1:16" x14ac:dyDescent="0.3">
      <c r="A172" s="9" t="str">
        <f t="shared" si="4"/>
        <v/>
      </c>
      <c r="B172" s="8" t="str">
        <f t="shared" si="5"/>
        <v>◄</v>
      </c>
      <c r="C172" s="7"/>
      <c r="D172" s="6"/>
      <c r="E172" s="19" t="s">
        <v>460</v>
      </c>
      <c r="F172" s="17" t="s">
        <v>449</v>
      </c>
      <c r="G172" s="16" t="s">
        <v>461</v>
      </c>
      <c r="H172" s="15">
        <v>0</v>
      </c>
      <c r="I172" s="15">
        <v>1085</v>
      </c>
      <c r="J172" s="14" t="s">
        <v>462</v>
      </c>
      <c r="K172" s="13" t="s">
        <v>10</v>
      </c>
      <c r="L172" s="12">
        <v>0</v>
      </c>
      <c r="M172" s="11">
        <v>21594</v>
      </c>
      <c r="N172" s="10">
        <v>21525</v>
      </c>
      <c r="O172" s="32" t="s">
        <v>453</v>
      </c>
      <c r="P172" s="33">
        <v>0</v>
      </c>
    </row>
    <row r="173" spans="1:16" x14ac:dyDescent="0.3">
      <c r="A173" s="9" t="str">
        <f t="shared" si="4"/>
        <v/>
      </c>
      <c r="B173" s="8" t="str">
        <f t="shared" si="5"/>
        <v>◄</v>
      </c>
      <c r="C173" s="7"/>
      <c r="D173" s="6"/>
      <c r="E173" s="18" t="s">
        <v>463</v>
      </c>
      <c r="F173" s="17" t="s">
        <v>449</v>
      </c>
      <c r="G173" s="16" t="s">
        <v>464</v>
      </c>
      <c r="H173" s="15">
        <v>0</v>
      </c>
      <c r="I173" s="15">
        <v>1086</v>
      </c>
      <c r="J173" s="14" t="s">
        <v>465</v>
      </c>
      <c r="K173" s="13" t="s">
        <v>10</v>
      </c>
      <c r="L173" s="12">
        <v>0</v>
      </c>
      <c r="M173" s="11">
        <v>21615</v>
      </c>
      <c r="N173" s="10">
        <v>21525</v>
      </c>
      <c r="O173" s="34"/>
      <c r="P173" s="35"/>
    </row>
    <row r="174" spans="1:16" ht="15" thickBot="1" x14ac:dyDescent="0.35">
      <c r="A174" s="9" t="str">
        <f t="shared" si="4"/>
        <v/>
      </c>
      <c r="B174" s="8" t="str">
        <f t="shared" si="5"/>
        <v>◄</v>
      </c>
      <c r="C174" s="7"/>
      <c r="D174" s="6"/>
      <c r="E174" s="18" t="s">
        <v>466</v>
      </c>
      <c r="F174" s="17" t="s">
        <v>449</v>
      </c>
      <c r="G174" s="16" t="s">
        <v>467</v>
      </c>
      <c r="H174" s="15">
        <v>0</v>
      </c>
      <c r="I174" s="15">
        <v>1087</v>
      </c>
      <c r="J174" s="14" t="s">
        <v>468</v>
      </c>
      <c r="K174" s="13" t="s">
        <v>10</v>
      </c>
      <c r="L174" s="12">
        <v>0</v>
      </c>
      <c r="M174" s="11">
        <v>21615</v>
      </c>
      <c r="N174" s="10">
        <v>21525</v>
      </c>
      <c r="O174" s="34"/>
      <c r="P174" s="35"/>
    </row>
    <row r="175" spans="1:16" ht="15" thickBot="1" x14ac:dyDescent="0.35">
      <c r="A175" s="9" t="str">
        <f t="shared" si="4"/>
        <v/>
      </c>
      <c r="B175" s="8" t="str">
        <f t="shared" si="5"/>
        <v>◄</v>
      </c>
      <c r="C175" s="7"/>
      <c r="D175" s="6"/>
      <c r="E175" s="19" t="s">
        <v>469</v>
      </c>
      <c r="F175" s="17" t="s">
        <v>449</v>
      </c>
      <c r="G175" s="16" t="s">
        <v>470</v>
      </c>
      <c r="H175" s="15">
        <v>0</v>
      </c>
      <c r="I175" s="15">
        <v>1088</v>
      </c>
      <c r="J175" s="14" t="s">
        <v>471</v>
      </c>
      <c r="K175" s="13" t="s">
        <v>10</v>
      </c>
      <c r="L175" s="12">
        <v>0</v>
      </c>
      <c r="M175" s="11">
        <v>21584</v>
      </c>
      <c r="N175" s="10">
        <v>21525</v>
      </c>
      <c r="O175" s="32" t="s">
        <v>453</v>
      </c>
      <c r="P175" s="33">
        <v>0</v>
      </c>
    </row>
    <row r="176" spans="1:16" x14ac:dyDescent="0.3">
      <c r="A176" s="9" t="str">
        <f t="shared" si="4"/>
        <v/>
      </c>
      <c r="B176" s="8" t="str">
        <f t="shared" si="5"/>
        <v>◄</v>
      </c>
      <c r="C176" s="7"/>
      <c r="D176" s="6"/>
      <c r="E176" s="19" t="s">
        <v>472</v>
      </c>
      <c r="F176" s="17" t="s">
        <v>473</v>
      </c>
      <c r="G176" s="16" t="s">
        <v>474</v>
      </c>
      <c r="H176" s="15">
        <v>0</v>
      </c>
      <c r="I176" s="15">
        <v>1089</v>
      </c>
      <c r="J176" s="14" t="s">
        <v>63</v>
      </c>
      <c r="K176" s="13">
        <v>0</v>
      </c>
      <c r="L176" s="12">
        <v>0</v>
      </c>
      <c r="M176" s="11">
        <v>21529</v>
      </c>
      <c r="N176" s="10">
        <v>21529</v>
      </c>
      <c r="O176" s="32" t="s">
        <v>475</v>
      </c>
      <c r="P176" s="33">
        <v>0</v>
      </c>
    </row>
    <row r="177" spans="1:16" x14ac:dyDescent="0.3">
      <c r="A177" s="9" t="str">
        <f t="shared" si="4"/>
        <v/>
      </c>
      <c r="B177" s="8" t="str">
        <f t="shared" si="5"/>
        <v>◄</v>
      </c>
      <c r="C177" s="7"/>
      <c r="D177" s="6"/>
      <c r="E177" s="18" t="s">
        <v>476</v>
      </c>
      <c r="F177" s="17" t="s">
        <v>473</v>
      </c>
      <c r="G177" s="16" t="s">
        <v>477</v>
      </c>
      <c r="H177" s="15">
        <v>0</v>
      </c>
      <c r="I177" s="15">
        <v>1089</v>
      </c>
      <c r="J177" s="14" t="s">
        <v>63</v>
      </c>
      <c r="K177" s="13">
        <v>0</v>
      </c>
      <c r="L177" s="12">
        <v>0</v>
      </c>
      <c r="M177" s="11" t="s">
        <v>19</v>
      </c>
      <c r="N177" s="10">
        <v>21529</v>
      </c>
      <c r="O177" s="34"/>
      <c r="P177" s="35"/>
    </row>
    <row r="178" spans="1:16" x14ac:dyDescent="0.3">
      <c r="A178" s="9" t="str">
        <f t="shared" si="4"/>
        <v/>
      </c>
      <c r="B178" s="8" t="str">
        <f t="shared" si="5"/>
        <v>◄</v>
      </c>
      <c r="C178" s="7"/>
      <c r="D178" s="6"/>
      <c r="E178" s="18" t="s">
        <v>478</v>
      </c>
      <c r="F178" s="17" t="s">
        <v>473</v>
      </c>
      <c r="G178" s="16" t="s">
        <v>479</v>
      </c>
      <c r="H178" s="15">
        <v>0</v>
      </c>
      <c r="I178" s="15">
        <v>1089</v>
      </c>
      <c r="J178" s="14" t="s">
        <v>63</v>
      </c>
      <c r="K178" s="13">
        <v>0</v>
      </c>
      <c r="L178" s="12">
        <v>0</v>
      </c>
      <c r="M178" s="11">
        <v>21894</v>
      </c>
      <c r="N178" s="10">
        <v>21529</v>
      </c>
      <c r="O178" s="34"/>
      <c r="P178" s="35"/>
    </row>
    <row r="179" spans="1:16" x14ac:dyDescent="0.3">
      <c r="A179" s="9" t="str">
        <f t="shared" si="4"/>
        <v/>
      </c>
      <c r="B179" s="8" t="str">
        <f t="shared" si="5"/>
        <v>◄</v>
      </c>
      <c r="C179" s="7"/>
      <c r="D179" s="6"/>
      <c r="E179" s="18" t="s">
        <v>472</v>
      </c>
      <c r="F179" s="17" t="s">
        <v>473</v>
      </c>
      <c r="G179" s="16" t="s">
        <v>480</v>
      </c>
      <c r="H179" s="15">
        <v>0</v>
      </c>
      <c r="I179" s="15">
        <v>1089</v>
      </c>
      <c r="J179" s="14" t="s">
        <v>63</v>
      </c>
      <c r="K179" s="13">
        <v>0</v>
      </c>
      <c r="L179" s="12">
        <v>0</v>
      </c>
      <c r="M179" s="11" t="s">
        <v>19</v>
      </c>
      <c r="N179" s="10">
        <v>21529</v>
      </c>
      <c r="O179" s="36"/>
      <c r="P179" s="37"/>
    </row>
    <row r="180" spans="1:16" ht="15" thickBot="1" x14ac:dyDescent="0.35">
      <c r="A180" s="9" t="str">
        <f t="shared" si="4"/>
        <v/>
      </c>
      <c r="B180" s="8" t="str">
        <f t="shared" si="5"/>
        <v>◄</v>
      </c>
      <c r="C180" s="7"/>
      <c r="D180" s="6"/>
      <c r="E180" s="18" t="s">
        <v>476</v>
      </c>
      <c r="F180" s="17" t="s">
        <v>473</v>
      </c>
      <c r="G180" s="16" t="s">
        <v>481</v>
      </c>
      <c r="H180" s="15">
        <v>0</v>
      </c>
      <c r="I180" s="15">
        <v>1089</v>
      </c>
      <c r="J180" s="14" t="s">
        <v>63</v>
      </c>
      <c r="K180" s="13">
        <v>0</v>
      </c>
      <c r="L180" s="12">
        <v>0</v>
      </c>
      <c r="M180" s="11">
        <v>21558</v>
      </c>
      <c r="N180" s="10">
        <v>21529</v>
      </c>
      <c r="O180" s="36"/>
      <c r="P180" s="37"/>
    </row>
    <row r="181" spans="1:16" x14ac:dyDescent="0.3">
      <c r="A181" s="9" t="str">
        <f t="shared" si="4"/>
        <v/>
      </c>
      <c r="B181" s="8" t="str">
        <f t="shared" si="5"/>
        <v>◄</v>
      </c>
      <c r="C181" s="7"/>
      <c r="D181" s="6"/>
      <c r="E181" s="19" t="s">
        <v>482</v>
      </c>
      <c r="F181" s="17" t="s">
        <v>483</v>
      </c>
      <c r="G181" s="16" t="s">
        <v>484</v>
      </c>
      <c r="H181" s="15">
        <v>0</v>
      </c>
      <c r="I181" s="15" t="s">
        <v>485</v>
      </c>
      <c r="J181" s="14" t="s">
        <v>63</v>
      </c>
      <c r="K181" s="13" t="s">
        <v>10</v>
      </c>
      <c r="L181" s="12" t="s">
        <v>486</v>
      </c>
      <c r="M181" s="11" t="s">
        <v>19</v>
      </c>
      <c r="N181" s="10">
        <v>21624</v>
      </c>
      <c r="O181" s="32" t="s">
        <v>487</v>
      </c>
      <c r="P181" s="33">
        <v>0</v>
      </c>
    </row>
    <row r="182" spans="1:16" ht="15" thickBot="1" x14ac:dyDescent="0.35">
      <c r="A182" s="9" t="str">
        <f t="shared" si="4"/>
        <v/>
      </c>
      <c r="B182" s="8" t="str">
        <f t="shared" si="5"/>
        <v>◄</v>
      </c>
      <c r="C182" s="7"/>
      <c r="D182" s="6"/>
      <c r="E182" s="18" t="s">
        <v>488</v>
      </c>
      <c r="F182" s="17" t="s">
        <v>483</v>
      </c>
      <c r="G182" s="16" t="s">
        <v>489</v>
      </c>
      <c r="H182" s="15">
        <v>0</v>
      </c>
      <c r="I182" s="15" t="s">
        <v>485</v>
      </c>
      <c r="J182" s="14" t="s">
        <v>47</v>
      </c>
      <c r="K182" s="13" t="s">
        <v>69</v>
      </c>
      <c r="L182" s="12" t="s">
        <v>486</v>
      </c>
      <c r="M182" s="11" t="s">
        <v>47</v>
      </c>
      <c r="N182" s="10">
        <v>21624</v>
      </c>
      <c r="O182" s="34"/>
      <c r="P182" s="35"/>
    </row>
    <row r="183" spans="1:16" x14ac:dyDescent="0.3">
      <c r="A183" s="9" t="str">
        <f t="shared" si="4"/>
        <v/>
      </c>
      <c r="B183" s="8" t="str">
        <f t="shared" si="5"/>
        <v>◄</v>
      </c>
      <c r="C183" s="7"/>
      <c r="D183" s="6"/>
      <c r="E183" s="19" t="s">
        <v>490</v>
      </c>
      <c r="F183" s="17" t="s">
        <v>491</v>
      </c>
      <c r="G183" s="16" t="s">
        <v>492</v>
      </c>
      <c r="H183" s="15">
        <v>0</v>
      </c>
      <c r="I183" s="15">
        <v>1090</v>
      </c>
      <c r="J183" s="14" t="s">
        <v>63</v>
      </c>
      <c r="K183" s="13" t="s">
        <v>10</v>
      </c>
      <c r="L183" s="12">
        <v>0</v>
      </c>
      <c r="M183" s="11">
        <v>21606</v>
      </c>
      <c r="N183" s="10">
        <v>21606</v>
      </c>
      <c r="O183" s="32" t="s">
        <v>493</v>
      </c>
      <c r="P183" s="33">
        <v>0</v>
      </c>
    </row>
    <row r="184" spans="1:16" x14ac:dyDescent="0.3">
      <c r="A184" s="9" t="str">
        <f t="shared" si="4"/>
        <v/>
      </c>
      <c r="B184" s="8" t="str">
        <f t="shared" si="5"/>
        <v>◄</v>
      </c>
      <c r="C184" s="7"/>
      <c r="D184" s="6"/>
      <c r="E184" s="18" t="s">
        <v>494</v>
      </c>
      <c r="F184" s="17" t="s">
        <v>491</v>
      </c>
      <c r="G184" s="16" t="s">
        <v>495</v>
      </c>
      <c r="H184" s="15">
        <v>0</v>
      </c>
      <c r="I184" s="15">
        <v>1091</v>
      </c>
      <c r="J184" s="14" t="s">
        <v>47</v>
      </c>
      <c r="K184" s="13" t="s">
        <v>48</v>
      </c>
      <c r="L184" s="12">
        <v>0</v>
      </c>
      <c r="M184" s="11" t="s">
        <v>47</v>
      </c>
      <c r="N184" s="10">
        <v>21606</v>
      </c>
      <c r="O184" s="34"/>
      <c r="P184" s="35"/>
    </row>
    <row r="185" spans="1:16" ht="15" thickBot="1" x14ac:dyDescent="0.35">
      <c r="A185" s="9" t="str">
        <f t="shared" si="4"/>
        <v/>
      </c>
      <c r="B185" s="8" t="str">
        <f t="shared" si="5"/>
        <v>◄</v>
      </c>
      <c r="C185" s="7"/>
      <c r="D185" s="6"/>
      <c r="E185" s="18" t="s">
        <v>496</v>
      </c>
      <c r="F185" s="17" t="s">
        <v>491</v>
      </c>
      <c r="G185" s="16" t="s">
        <v>497</v>
      </c>
      <c r="H185" s="15">
        <v>0</v>
      </c>
      <c r="I185" s="15">
        <v>1092</v>
      </c>
      <c r="J185" s="14" t="s">
        <v>498</v>
      </c>
      <c r="K185" s="13" t="s">
        <v>48</v>
      </c>
      <c r="L185" s="12">
        <v>0</v>
      </c>
      <c r="M185" s="11" t="s">
        <v>47</v>
      </c>
      <c r="N185" s="10">
        <v>21606</v>
      </c>
      <c r="O185" s="34"/>
      <c r="P185" s="35"/>
    </row>
    <row r="186" spans="1:16" x14ac:dyDescent="0.3">
      <c r="A186" s="9" t="str">
        <f t="shared" si="4"/>
        <v/>
      </c>
      <c r="B186" s="8" t="str">
        <f t="shared" si="5"/>
        <v>◄</v>
      </c>
      <c r="C186" s="7"/>
      <c r="D186" s="6"/>
      <c r="E186" s="19" t="s">
        <v>499</v>
      </c>
      <c r="F186" s="17" t="s">
        <v>500</v>
      </c>
      <c r="G186" s="16" t="s">
        <v>501</v>
      </c>
      <c r="H186" s="15">
        <v>0</v>
      </c>
      <c r="I186" s="15" t="s">
        <v>502</v>
      </c>
      <c r="J186" s="14" t="s">
        <v>63</v>
      </c>
      <c r="K186" s="13" t="s">
        <v>10</v>
      </c>
      <c r="L186" s="12">
        <v>0</v>
      </c>
      <c r="M186" s="11">
        <v>21643</v>
      </c>
      <c r="N186" s="10">
        <v>21643</v>
      </c>
      <c r="O186" s="32" t="s">
        <v>503</v>
      </c>
      <c r="P186" s="33">
        <v>0</v>
      </c>
    </row>
    <row r="187" spans="1:16" ht="15" thickBot="1" x14ac:dyDescent="0.35">
      <c r="A187" s="9" t="str">
        <f t="shared" si="4"/>
        <v/>
      </c>
      <c r="B187" s="8" t="str">
        <f t="shared" si="5"/>
        <v>◄</v>
      </c>
      <c r="C187" s="7"/>
      <c r="D187" s="6"/>
      <c r="E187" s="18" t="s">
        <v>504</v>
      </c>
      <c r="F187" s="17" t="s">
        <v>500</v>
      </c>
      <c r="G187" s="16" t="s">
        <v>505</v>
      </c>
      <c r="H187" s="15">
        <v>0</v>
      </c>
      <c r="I187" s="15">
        <v>1095</v>
      </c>
      <c r="J187" s="14" t="s">
        <v>47</v>
      </c>
      <c r="K187" s="13" t="s">
        <v>48</v>
      </c>
      <c r="L187" s="12">
        <v>0</v>
      </c>
      <c r="M187" s="11" t="s">
        <v>47</v>
      </c>
      <c r="N187" s="10">
        <v>21643</v>
      </c>
      <c r="O187" s="34"/>
      <c r="P187" s="35"/>
    </row>
    <row r="188" spans="1:16" x14ac:dyDescent="0.3">
      <c r="A188" s="9" t="str">
        <f t="shared" si="4"/>
        <v/>
      </c>
      <c r="B188" s="8" t="str">
        <f t="shared" si="5"/>
        <v>◄</v>
      </c>
      <c r="C188" s="7"/>
      <c r="D188" s="6"/>
      <c r="E188" s="19" t="s">
        <v>506</v>
      </c>
      <c r="F188" s="17" t="s">
        <v>507</v>
      </c>
      <c r="G188" s="16" t="s">
        <v>508</v>
      </c>
      <c r="H188" s="15">
        <v>0</v>
      </c>
      <c r="I188" s="15" t="s">
        <v>509</v>
      </c>
      <c r="J188" s="14" t="s">
        <v>47</v>
      </c>
      <c r="K188" s="13" t="s">
        <v>48</v>
      </c>
      <c r="L188" s="12">
        <v>0</v>
      </c>
      <c r="M188" s="11" t="s">
        <v>47</v>
      </c>
      <c r="N188" s="10">
        <v>21711</v>
      </c>
      <c r="O188" s="32" t="s">
        <v>510</v>
      </c>
      <c r="P188" s="33">
        <v>0</v>
      </c>
    </row>
    <row r="189" spans="1:16" x14ac:dyDescent="0.3">
      <c r="A189" s="9" t="str">
        <f t="shared" si="4"/>
        <v/>
      </c>
      <c r="B189" s="8" t="str">
        <f t="shared" si="5"/>
        <v>◄</v>
      </c>
      <c r="C189" s="7"/>
      <c r="D189" s="6"/>
      <c r="E189" s="18" t="s">
        <v>511</v>
      </c>
      <c r="F189" s="17" t="s">
        <v>507</v>
      </c>
      <c r="G189" s="16" t="s">
        <v>512</v>
      </c>
      <c r="H189" s="15">
        <v>0</v>
      </c>
      <c r="I189" s="15">
        <v>1097</v>
      </c>
      <c r="J189" s="14" t="s">
        <v>47</v>
      </c>
      <c r="K189" s="13" t="s">
        <v>48</v>
      </c>
      <c r="L189" s="12">
        <v>0</v>
      </c>
      <c r="M189" s="11" t="s">
        <v>47</v>
      </c>
      <c r="N189" s="10">
        <v>21711</v>
      </c>
      <c r="O189" s="34"/>
      <c r="P189" s="35"/>
    </row>
    <row r="190" spans="1:16" ht="15" thickBot="1" x14ac:dyDescent="0.35">
      <c r="A190" s="9" t="str">
        <f t="shared" si="4"/>
        <v/>
      </c>
      <c r="B190" s="8" t="str">
        <f t="shared" si="5"/>
        <v>◄</v>
      </c>
      <c r="C190" s="7"/>
      <c r="D190" s="6"/>
      <c r="E190" s="18" t="s">
        <v>513</v>
      </c>
      <c r="F190" s="17" t="s">
        <v>507</v>
      </c>
      <c r="G190" s="16" t="s">
        <v>514</v>
      </c>
      <c r="H190" s="15">
        <v>0</v>
      </c>
      <c r="I190" s="15">
        <v>1098</v>
      </c>
      <c r="J190" s="14" t="s">
        <v>47</v>
      </c>
      <c r="K190" s="13" t="s">
        <v>48</v>
      </c>
      <c r="L190" s="12">
        <v>0</v>
      </c>
      <c r="M190" s="11" t="s">
        <v>47</v>
      </c>
      <c r="N190" s="10">
        <v>21711</v>
      </c>
      <c r="O190" s="34"/>
      <c r="P190" s="35"/>
    </row>
    <row r="191" spans="1:16" x14ac:dyDescent="0.3">
      <c r="A191" s="9" t="str">
        <f t="shared" si="4"/>
        <v/>
      </c>
      <c r="B191" s="8" t="str">
        <f t="shared" si="5"/>
        <v>◄</v>
      </c>
      <c r="C191" s="7"/>
      <c r="D191" s="6"/>
      <c r="E191" s="19" t="s">
        <v>515</v>
      </c>
      <c r="F191" s="17" t="s">
        <v>507</v>
      </c>
      <c r="G191" s="16" t="s">
        <v>516</v>
      </c>
      <c r="H191" s="15">
        <v>0</v>
      </c>
      <c r="I191" s="15">
        <v>1099</v>
      </c>
      <c r="J191" s="14" t="s">
        <v>47</v>
      </c>
      <c r="K191" s="13" t="s">
        <v>48</v>
      </c>
      <c r="L191" s="12">
        <v>0</v>
      </c>
      <c r="M191" s="11" t="s">
        <v>47</v>
      </c>
      <c r="N191" s="10">
        <v>21711</v>
      </c>
      <c r="O191" s="32" t="s">
        <v>510</v>
      </c>
      <c r="P191" s="33">
        <v>0</v>
      </c>
    </row>
    <row r="192" spans="1:16" x14ac:dyDescent="0.3">
      <c r="A192" s="9" t="str">
        <f t="shared" si="4"/>
        <v/>
      </c>
      <c r="B192" s="8" t="str">
        <f t="shared" si="5"/>
        <v>◄</v>
      </c>
      <c r="C192" s="7"/>
      <c r="D192" s="6"/>
      <c r="E192" s="18" t="s">
        <v>517</v>
      </c>
      <c r="F192" s="17" t="s">
        <v>507</v>
      </c>
      <c r="G192" s="16" t="s">
        <v>518</v>
      </c>
      <c r="H192" s="15">
        <v>0</v>
      </c>
      <c r="I192" s="15">
        <v>1100</v>
      </c>
      <c r="J192" s="14" t="s">
        <v>47</v>
      </c>
      <c r="K192" s="13" t="s">
        <v>48</v>
      </c>
      <c r="L192" s="12">
        <v>0</v>
      </c>
      <c r="M192" s="11" t="s">
        <v>47</v>
      </c>
      <c r="N192" s="10">
        <v>21711</v>
      </c>
      <c r="O192" s="34"/>
      <c r="P192" s="35"/>
    </row>
    <row r="193" spans="1:16" ht="15" thickBot="1" x14ac:dyDescent="0.35">
      <c r="A193" s="9" t="str">
        <f t="shared" si="4"/>
        <v/>
      </c>
      <c r="B193" s="8" t="str">
        <f t="shared" si="5"/>
        <v>◄</v>
      </c>
      <c r="C193" s="7"/>
      <c r="D193" s="6"/>
      <c r="E193" s="18" t="s">
        <v>519</v>
      </c>
      <c r="F193" s="17" t="s">
        <v>507</v>
      </c>
      <c r="G193" s="16" t="s">
        <v>520</v>
      </c>
      <c r="H193" s="15" t="s">
        <v>25</v>
      </c>
      <c r="I193" s="15">
        <v>1101</v>
      </c>
      <c r="J193" s="14" t="s">
        <v>63</v>
      </c>
      <c r="K193" s="13" t="s">
        <v>10</v>
      </c>
      <c r="L193" s="12">
        <v>0</v>
      </c>
      <c r="M193" s="11">
        <v>21713</v>
      </c>
      <c r="N193" s="10">
        <v>21711</v>
      </c>
      <c r="O193" s="34"/>
      <c r="P193" s="35"/>
    </row>
    <row r="194" spans="1:16" ht="15" thickBot="1" x14ac:dyDescent="0.35">
      <c r="A194" s="9" t="str">
        <f t="shared" si="4"/>
        <v/>
      </c>
      <c r="B194" s="8" t="str">
        <f t="shared" si="5"/>
        <v>◄</v>
      </c>
      <c r="C194" s="7"/>
      <c r="D194" s="6"/>
      <c r="E194" s="19" t="s">
        <v>521</v>
      </c>
      <c r="F194" s="17" t="s">
        <v>507</v>
      </c>
      <c r="G194" s="16" t="s">
        <v>522</v>
      </c>
      <c r="H194" s="15" t="s">
        <v>14</v>
      </c>
      <c r="I194" s="15">
        <v>1101</v>
      </c>
      <c r="J194" s="14" t="s">
        <v>63</v>
      </c>
      <c r="K194" s="13" t="s">
        <v>10</v>
      </c>
      <c r="L194" s="12">
        <v>0</v>
      </c>
      <c r="M194" s="11">
        <v>21762</v>
      </c>
      <c r="N194" s="10">
        <v>21711</v>
      </c>
      <c r="O194" s="32" t="s">
        <v>510</v>
      </c>
      <c r="P194" s="33">
        <v>0</v>
      </c>
    </row>
    <row r="195" spans="1:16" x14ac:dyDescent="0.3">
      <c r="A195" s="9" t="str">
        <f t="shared" ref="A195:A258" si="6">IF(B195="?","?","")</f>
        <v/>
      </c>
      <c r="B195" s="8" t="str">
        <f t="shared" ref="B195:B258" si="7">IF(AND(C195="",D195&gt;0),"?",IF(C195="","◄",IF(D195&gt;=1,"►","")))</f>
        <v>◄</v>
      </c>
      <c r="C195" s="7"/>
      <c r="D195" s="6"/>
      <c r="E195" s="19" t="s">
        <v>523</v>
      </c>
      <c r="F195" s="17" t="s">
        <v>524</v>
      </c>
      <c r="G195" s="16" t="s">
        <v>525</v>
      </c>
      <c r="H195" s="15">
        <v>0</v>
      </c>
      <c r="I195" s="15" t="s">
        <v>526</v>
      </c>
      <c r="J195" s="14" t="s">
        <v>63</v>
      </c>
      <c r="K195" s="13" t="s">
        <v>10</v>
      </c>
      <c r="L195" s="12" t="s">
        <v>527</v>
      </c>
      <c r="M195" s="11" t="s">
        <v>527</v>
      </c>
      <c r="N195" s="10">
        <v>21737</v>
      </c>
      <c r="O195" s="32" t="s">
        <v>528</v>
      </c>
      <c r="P195" s="33">
        <v>0</v>
      </c>
    </row>
    <row r="196" spans="1:16" x14ac:dyDescent="0.3">
      <c r="A196" s="9" t="str">
        <f t="shared" si="6"/>
        <v/>
      </c>
      <c r="B196" s="8" t="str">
        <f t="shared" si="7"/>
        <v>◄</v>
      </c>
      <c r="C196" s="7"/>
      <c r="D196" s="6"/>
      <c r="E196" s="18" t="s">
        <v>529</v>
      </c>
      <c r="F196" s="17" t="s">
        <v>524</v>
      </c>
      <c r="G196" s="16" t="s">
        <v>530</v>
      </c>
      <c r="H196" s="15">
        <v>0</v>
      </c>
      <c r="I196" s="15">
        <v>1103</v>
      </c>
      <c r="J196" s="14" t="s">
        <v>63</v>
      </c>
      <c r="K196" s="13" t="s">
        <v>10</v>
      </c>
      <c r="L196" s="12" t="s">
        <v>527</v>
      </c>
      <c r="M196" s="11" t="s">
        <v>527</v>
      </c>
      <c r="N196" s="10">
        <v>21737</v>
      </c>
      <c r="O196" s="34"/>
      <c r="P196" s="35"/>
    </row>
    <row r="197" spans="1:16" ht="15" thickBot="1" x14ac:dyDescent="0.35">
      <c r="A197" s="9" t="str">
        <f t="shared" si="6"/>
        <v/>
      </c>
      <c r="B197" s="8" t="str">
        <f t="shared" si="7"/>
        <v>◄</v>
      </c>
      <c r="C197" s="7"/>
      <c r="D197" s="6"/>
      <c r="E197" s="18" t="s">
        <v>531</v>
      </c>
      <c r="F197" s="17" t="s">
        <v>524</v>
      </c>
      <c r="G197" s="16" t="s">
        <v>532</v>
      </c>
      <c r="H197" s="15">
        <v>0</v>
      </c>
      <c r="I197" s="15">
        <v>1104</v>
      </c>
      <c r="J197" s="14" t="s">
        <v>63</v>
      </c>
      <c r="K197" s="13" t="s">
        <v>10</v>
      </c>
      <c r="L197" s="12" t="s">
        <v>527</v>
      </c>
      <c r="M197" s="11" t="s">
        <v>527</v>
      </c>
      <c r="N197" s="10">
        <v>21737</v>
      </c>
      <c r="O197" s="34"/>
      <c r="P197" s="35"/>
    </row>
    <row r="198" spans="1:16" x14ac:dyDescent="0.3">
      <c r="A198" s="9" t="str">
        <f t="shared" si="6"/>
        <v/>
      </c>
      <c r="B198" s="8" t="str">
        <f t="shared" si="7"/>
        <v>◄</v>
      </c>
      <c r="C198" s="7"/>
      <c r="D198" s="6"/>
      <c r="E198" s="19" t="s">
        <v>533</v>
      </c>
      <c r="F198" s="17" t="s">
        <v>524</v>
      </c>
      <c r="G198" s="16" t="s">
        <v>534</v>
      </c>
      <c r="H198" s="15">
        <v>0</v>
      </c>
      <c r="I198" s="15">
        <v>1105</v>
      </c>
      <c r="J198" s="14" t="s">
        <v>63</v>
      </c>
      <c r="K198" s="13" t="s">
        <v>10</v>
      </c>
      <c r="L198" s="12" t="s">
        <v>527</v>
      </c>
      <c r="M198" s="11" t="s">
        <v>527</v>
      </c>
      <c r="N198" s="10">
        <v>21737</v>
      </c>
      <c r="O198" s="32" t="s">
        <v>528</v>
      </c>
      <c r="P198" s="33">
        <v>0</v>
      </c>
    </row>
    <row r="199" spans="1:16" x14ac:dyDescent="0.3">
      <c r="A199" s="9" t="str">
        <f t="shared" si="6"/>
        <v/>
      </c>
      <c r="B199" s="8" t="str">
        <f t="shared" si="7"/>
        <v>◄</v>
      </c>
      <c r="C199" s="7"/>
      <c r="D199" s="6"/>
      <c r="E199" s="18" t="s">
        <v>535</v>
      </c>
      <c r="F199" s="17" t="s">
        <v>524</v>
      </c>
      <c r="G199" s="16" t="s">
        <v>536</v>
      </c>
      <c r="H199" s="15">
        <v>0</v>
      </c>
      <c r="I199" s="15">
        <v>1106</v>
      </c>
      <c r="J199" s="14" t="s">
        <v>63</v>
      </c>
      <c r="K199" s="13" t="s">
        <v>10</v>
      </c>
      <c r="L199" s="12" t="s">
        <v>527</v>
      </c>
      <c r="M199" s="11" t="s">
        <v>527</v>
      </c>
      <c r="N199" s="10">
        <v>21737</v>
      </c>
      <c r="O199" s="34"/>
      <c r="P199" s="35"/>
    </row>
    <row r="200" spans="1:16" ht="15" thickBot="1" x14ac:dyDescent="0.35">
      <c r="A200" s="9" t="str">
        <f t="shared" si="6"/>
        <v/>
      </c>
      <c r="B200" s="8" t="str">
        <f t="shared" si="7"/>
        <v>◄</v>
      </c>
      <c r="C200" s="7"/>
      <c r="D200" s="6"/>
      <c r="E200" s="18" t="s">
        <v>537</v>
      </c>
      <c r="F200" s="17" t="s">
        <v>524</v>
      </c>
      <c r="G200" s="16" t="s">
        <v>538</v>
      </c>
      <c r="H200" s="15">
        <v>0</v>
      </c>
      <c r="I200" s="15">
        <v>1107</v>
      </c>
      <c r="J200" s="14" t="s">
        <v>63</v>
      </c>
      <c r="K200" s="13" t="s">
        <v>10</v>
      </c>
      <c r="L200" s="12" t="s">
        <v>527</v>
      </c>
      <c r="M200" s="11" t="s">
        <v>527</v>
      </c>
      <c r="N200" s="10">
        <v>21737</v>
      </c>
      <c r="O200" s="34"/>
      <c r="P200" s="35"/>
    </row>
    <row r="201" spans="1:16" x14ac:dyDescent="0.3">
      <c r="A201" s="9" t="str">
        <f t="shared" si="6"/>
        <v/>
      </c>
      <c r="B201" s="8" t="str">
        <f t="shared" si="7"/>
        <v>◄</v>
      </c>
      <c r="C201" s="7"/>
      <c r="D201" s="6"/>
      <c r="E201" s="19" t="s">
        <v>539</v>
      </c>
      <c r="F201" s="17" t="s">
        <v>540</v>
      </c>
      <c r="G201" s="16" t="s">
        <v>541</v>
      </c>
      <c r="H201" s="15">
        <v>0</v>
      </c>
      <c r="I201" s="15" t="s">
        <v>542</v>
      </c>
      <c r="J201" s="14" t="s">
        <v>543</v>
      </c>
      <c r="K201" s="13" t="s">
        <v>10</v>
      </c>
      <c r="L201" s="12">
        <v>0</v>
      </c>
      <c r="M201" s="11">
        <v>21779</v>
      </c>
      <c r="N201" s="10">
        <v>21779</v>
      </c>
      <c r="O201" s="32" t="s">
        <v>544</v>
      </c>
      <c r="P201" s="33">
        <v>0</v>
      </c>
    </row>
    <row r="202" spans="1:16" x14ac:dyDescent="0.3">
      <c r="A202" s="9" t="str">
        <f t="shared" si="6"/>
        <v/>
      </c>
      <c r="B202" s="8" t="str">
        <f t="shared" si="7"/>
        <v>◄</v>
      </c>
      <c r="C202" s="7"/>
      <c r="D202" s="6"/>
      <c r="E202" s="18" t="s">
        <v>545</v>
      </c>
      <c r="F202" s="17" t="s">
        <v>540</v>
      </c>
      <c r="G202" s="16" t="s">
        <v>546</v>
      </c>
      <c r="H202" s="15">
        <v>0</v>
      </c>
      <c r="I202" s="15">
        <v>1108</v>
      </c>
      <c r="J202" s="14" t="s">
        <v>543</v>
      </c>
      <c r="K202" s="13" t="s">
        <v>10</v>
      </c>
      <c r="L202" s="12">
        <v>0</v>
      </c>
      <c r="M202" s="11">
        <v>21779</v>
      </c>
      <c r="N202" s="10">
        <v>21779</v>
      </c>
      <c r="O202" s="34"/>
      <c r="P202" s="35"/>
    </row>
    <row r="203" spans="1:16" ht="15" thickBot="1" x14ac:dyDescent="0.35">
      <c r="A203" s="9" t="str">
        <f t="shared" si="6"/>
        <v/>
      </c>
      <c r="B203" s="8" t="str">
        <f t="shared" si="7"/>
        <v>◄</v>
      </c>
      <c r="C203" s="7"/>
      <c r="D203" s="6"/>
      <c r="E203" s="18" t="s">
        <v>547</v>
      </c>
      <c r="F203" s="17" t="s">
        <v>540</v>
      </c>
      <c r="G203" s="16" t="s">
        <v>548</v>
      </c>
      <c r="H203" s="15">
        <v>0</v>
      </c>
      <c r="I203" s="15">
        <v>1108</v>
      </c>
      <c r="J203" s="14" t="s">
        <v>47</v>
      </c>
      <c r="K203" s="13" t="s">
        <v>69</v>
      </c>
      <c r="L203" s="12">
        <v>0</v>
      </c>
      <c r="M203" s="11" t="s">
        <v>47</v>
      </c>
      <c r="N203" s="10">
        <v>21779</v>
      </c>
      <c r="O203" s="34"/>
      <c r="P203" s="35"/>
    </row>
    <row r="204" spans="1:16" x14ac:dyDescent="0.3">
      <c r="A204" s="9" t="str">
        <f t="shared" si="6"/>
        <v/>
      </c>
      <c r="B204" s="8" t="str">
        <f t="shared" si="7"/>
        <v>◄</v>
      </c>
      <c r="C204" s="7"/>
      <c r="D204" s="6"/>
      <c r="E204" s="19" t="s">
        <v>549</v>
      </c>
      <c r="F204" s="17" t="s">
        <v>550</v>
      </c>
      <c r="G204" s="16" t="s">
        <v>551</v>
      </c>
      <c r="H204" s="15">
        <v>0</v>
      </c>
      <c r="I204" s="15" t="s">
        <v>552</v>
      </c>
      <c r="J204" s="14" t="s">
        <v>553</v>
      </c>
      <c r="K204" s="13" t="s">
        <v>10</v>
      </c>
      <c r="L204" s="12">
        <v>0</v>
      </c>
      <c r="M204" s="11">
        <v>21793</v>
      </c>
      <c r="N204" s="10">
        <v>21793</v>
      </c>
      <c r="O204" s="32" t="s">
        <v>554</v>
      </c>
      <c r="P204" s="33">
        <v>0</v>
      </c>
    </row>
    <row r="205" spans="1:16" ht="15" thickBot="1" x14ac:dyDescent="0.35">
      <c r="A205" s="9" t="str">
        <f t="shared" si="6"/>
        <v/>
      </c>
      <c r="B205" s="8" t="str">
        <f t="shared" si="7"/>
        <v>◄</v>
      </c>
      <c r="C205" s="7"/>
      <c r="D205" s="6"/>
      <c r="E205" s="18" t="s">
        <v>555</v>
      </c>
      <c r="F205" s="17" t="s">
        <v>550</v>
      </c>
      <c r="G205" s="16" t="s">
        <v>556</v>
      </c>
      <c r="H205" s="15">
        <v>0</v>
      </c>
      <c r="I205" s="15">
        <v>1110</v>
      </c>
      <c r="J205" s="14" t="s">
        <v>47</v>
      </c>
      <c r="K205" s="13" t="s">
        <v>48</v>
      </c>
      <c r="L205" s="12">
        <v>0</v>
      </c>
      <c r="M205" s="11" t="s">
        <v>47</v>
      </c>
      <c r="N205" s="10">
        <v>21793</v>
      </c>
      <c r="O205" s="34"/>
      <c r="P205" s="35"/>
    </row>
    <row r="206" spans="1:16" x14ac:dyDescent="0.3">
      <c r="A206" s="9" t="str">
        <f t="shared" si="6"/>
        <v/>
      </c>
      <c r="B206" s="8" t="str">
        <f t="shared" si="7"/>
        <v>◄</v>
      </c>
      <c r="C206" s="7"/>
      <c r="D206" s="6"/>
      <c r="E206" s="19" t="s">
        <v>557</v>
      </c>
      <c r="F206" s="17" t="s">
        <v>558</v>
      </c>
      <c r="G206" s="16" t="s">
        <v>559</v>
      </c>
      <c r="H206" s="15">
        <v>0</v>
      </c>
      <c r="I206" s="15" t="s">
        <v>560</v>
      </c>
      <c r="J206" s="14" t="s">
        <v>63</v>
      </c>
      <c r="K206" s="13" t="s">
        <v>10</v>
      </c>
      <c r="L206" s="12">
        <v>0</v>
      </c>
      <c r="M206" s="11">
        <v>21812</v>
      </c>
      <c r="N206" s="10">
        <v>21812</v>
      </c>
      <c r="O206" s="32" t="s">
        <v>561</v>
      </c>
      <c r="P206" s="33">
        <v>0</v>
      </c>
    </row>
    <row r="207" spans="1:16" x14ac:dyDescent="0.3">
      <c r="A207" s="9" t="str">
        <f t="shared" si="6"/>
        <v/>
      </c>
      <c r="B207" s="8" t="str">
        <f t="shared" si="7"/>
        <v>◄</v>
      </c>
      <c r="C207" s="7"/>
      <c r="D207" s="6"/>
      <c r="E207" s="18" t="s">
        <v>562</v>
      </c>
      <c r="F207" s="17" t="s">
        <v>558</v>
      </c>
      <c r="G207" s="16" t="s">
        <v>563</v>
      </c>
      <c r="H207" s="15">
        <v>0</v>
      </c>
      <c r="I207" s="15">
        <v>1112</v>
      </c>
      <c r="J207" s="14" t="s">
        <v>63</v>
      </c>
      <c r="K207" s="13" t="s">
        <v>10</v>
      </c>
      <c r="L207" s="12">
        <v>0</v>
      </c>
      <c r="M207" s="11">
        <v>21812</v>
      </c>
      <c r="N207" s="10">
        <v>21812</v>
      </c>
      <c r="O207" s="34"/>
      <c r="P207" s="35"/>
    </row>
    <row r="208" spans="1:16" x14ac:dyDescent="0.3">
      <c r="A208" s="9" t="str">
        <f t="shared" si="6"/>
        <v/>
      </c>
      <c r="B208" s="8" t="str">
        <f t="shared" si="7"/>
        <v>◄</v>
      </c>
      <c r="C208" s="7"/>
      <c r="D208" s="6"/>
      <c r="E208" s="18" t="s">
        <v>564</v>
      </c>
      <c r="F208" s="17" t="s">
        <v>558</v>
      </c>
      <c r="G208" s="16" t="s">
        <v>565</v>
      </c>
      <c r="H208" s="15">
        <v>0</v>
      </c>
      <c r="I208" s="15" t="s">
        <v>566</v>
      </c>
      <c r="J208" s="14" t="s">
        <v>63</v>
      </c>
      <c r="K208" s="13" t="s">
        <v>10</v>
      </c>
      <c r="L208" s="12">
        <v>0</v>
      </c>
      <c r="M208" s="11">
        <v>21812</v>
      </c>
      <c r="N208" s="10">
        <v>21812</v>
      </c>
      <c r="O208" s="34"/>
      <c r="P208" s="35"/>
    </row>
    <row r="209" spans="1:16" x14ac:dyDescent="0.3">
      <c r="A209" s="9" t="str">
        <f t="shared" si="6"/>
        <v/>
      </c>
      <c r="B209" s="8" t="str">
        <f t="shared" si="7"/>
        <v>◄</v>
      </c>
      <c r="C209" s="7"/>
      <c r="D209" s="6"/>
      <c r="E209" s="18" t="s">
        <v>557</v>
      </c>
      <c r="F209" s="17" t="s">
        <v>558</v>
      </c>
      <c r="G209" s="16" t="s">
        <v>567</v>
      </c>
      <c r="H209" s="15">
        <v>0</v>
      </c>
      <c r="I209" s="15" t="s">
        <v>560</v>
      </c>
      <c r="J209" s="14" t="s">
        <v>80</v>
      </c>
      <c r="K209" s="13" t="s">
        <v>10</v>
      </c>
      <c r="L209" s="12">
        <v>0</v>
      </c>
      <c r="M209" s="11">
        <v>21812</v>
      </c>
      <c r="N209" s="10">
        <v>21812</v>
      </c>
      <c r="O209" s="36"/>
      <c r="P209" s="37"/>
    </row>
    <row r="210" spans="1:16" ht="15" thickBot="1" x14ac:dyDescent="0.35">
      <c r="A210" s="9" t="str">
        <f t="shared" si="6"/>
        <v/>
      </c>
      <c r="B210" s="8" t="str">
        <f t="shared" si="7"/>
        <v>◄</v>
      </c>
      <c r="C210" s="7"/>
      <c r="D210" s="6"/>
      <c r="E210" s="18" t="s">
        <v>562</v>
      </c>
      <c r="F210" s="17" t="s">
        <v>558</v>
      </c>
      <c r="G210" s="16" t="s">
        <v>568</v>
      </c>
      <c r="H210" s="15">
        <v>0</v>
      </c>
      <c r="I210" s="15">
        <v>1112</v>
      </c>
      <c r="J210" s="14" t="s">
        <v>63</v>
      </c>
      <c r="K210" s="13" t="s">
        <v>10</v>
      </c>
      <c r="L210" s="12">
        <v>0</v>
      </c>
      <c r="M210" s="11">
        <v>21812</v>
      </c>
      <c r="N210" s="10">
        <v>21812</v>
      </c>
      <c r="O210" s="36"/>
      <c r="P210" s="37"/>
    </row>
    <row r="211" spans="1:16" x14ac:dyDescent="0.3">
      <c r="A211" s="9" t="str">
        <f t="shared" si="6"/>
        <v/>
      </c>
      <c r="B211" s="8" t="str">
        <f t="shared" si="7"/>
        <v>◄</v>
      </c>
      <c r="C211" s="7"/>
      <c r="D211" s="6"/>
      <c r="E211" s="19" t="s">
        <v>569</v>
      </c>
      <c r="F211" s="17" t="s">
        <v>570</v>
      </c>
      <c r="G211" s="16" t="s">
        <v>571</v>
      </c>
      <c r="H211" s="15">
        <v>0</v>
      </c>
      <c r="I211" s="15" t="s">
        <v>572</v>
      </c>
      <c r="J211" s="14" t="s">
        <v>63</v>
      </c>
      <c r="K211" s="13" t="s">
        <v>10</v>
      </c>
      <c r="L211" s="12">
        <v>0</v>
      </c>
      <c r="M211" s="11">
        <v>21885</v>
      </c>
      <c r="N211" s="10">
        <v>21592</v>
      </c>
      <c r="O211" s="32" t="s">
        <v>573</v>
      </c>
      <c r="P211" s="33">
        <v>0</v>
      </c>
    </row>
    <row r="212" spans="1:16" ht="15" thickBot="1" x14ac:dyDescent="0.35">
      <c r="A212" s="9" t="str">
        <f t="shared" si="6"/>
        <v/>
      </c>
      <c r="B212" s="8" t="str">
        <f t="shared" si="7"/>
        <v>◄</v>
      </c>
      <c r="C212" s="7"/>
      <c r="D212" s="6"/>
      <c r="E212" s="18" t="s">
        <v>574</v>
      </c>
      <c r="F212" s="17" t="s">
        <v>575</v>
      </c>
      <c r="G212" s="16" t="s">
        <v>576</v>
      </c>
      <c r="H212" s="15">
        <v>0</v>
      </c>
      <c r="I212" s="15">
        <v>1121</v>
      </c>
      <c r="J212" s="14" t="s">
        <v>577</v>
      </c>
      <c r="K212" s="13">
        <v>0</v>
      </c>
      <c r="L212" s="12">
        <v>0</v>
      </c>
      <c r="M212" s="11">
        <v>21995</v>
      </c>
      <c r="N212" s="10">
        <v>21995</v>
      </c>
      <c r="O212" s="34"/>
      <c r="P212" s="35"/>
    </row>
    <row r="213" spans="1:16" ht="15" thickBot="1" x14ac:dyDescent="0.35">
      <c r="A213" s="9" t="str">
        <f t="shared" si="6"/>
        <v/>
      </c>
      <c r="B213" s="8" t="str">
        <f t="shared" si="7"/>
        <v>◄</v>
      </c>
      <c r="C213" s="7"/>
      <c r="D213" s="6"/>
      <c r="E213" s="19" t="s">
        <v>578</v>
      </c>
      <c r="F213" s="17" t="s">
        <v>579</v>
      </c>
      <c r="G213" s="16" t="s">
        <v>580</v>
      </c>
      <c r="H213" s="15">
        <v>0</v>
      </c>
      <c r="I213" s="15" t="s">
        <v>581</v>
      </c>
      <c r="J213" s="14" t="s">
        <v>63</v>
      </c>
      <c r="K213" s="13" t="s">
        <v>10</v>
      </c>
      <c r="L213" s="12" t="s">
        <v>582</v>
      </c>
      <c r="M213" s="11" t="s">
        <v>582</v>
      </c>
      <c r="N213" s="10">
        <v>21891</v>
      </c>
      <c r="O213" s="32" t="s">
        <v>583</v>
      </c>
      <c r="P213" s="33">
        <v>0</v>
      </c>
    </row>
    <row r="214" spans="1:16" x14ac:dyDescent="0.3">
      <c r="A214" s="9" t="str">
        <f t="shared" si="6"/>
        <v/>
      </c>
      <c r="B214" s="8" t="str">
        <f t="shared" si="7"/>
        <v>◄</v>
      </c>
      <c r="C214" s="7"/>
      <c r="D214" s="6"/>
      <c r="E214" s="19" t="s">
        <v>584</v>
      </c>
      <c r="F214" s="17" t="s">
        <v>579</v>
      </c>
      <c r="G214" s="16" t="s">
        <v>585</v>
      </c>
      <c r="H214" s="15">
        <v>0</v>
      </c>
      <c r="I214" s="15" t="s">
        <v>586</v>
      </c>
      <c r="J214" s="14" t="s">
        <v>47</v>
      </c>
      <c r="K214" s="13" t="s">
        <v>48</v>
      </c>
      <c r="L214" s="12">
        <v>0</v>
      </c>
      <c r="M214" s="11" t="s">
        <v>47</v>
      </c>
      <c r="N214" s="10">
        <v>21889</v>
      </c>
      <c r="O214" s="32" t="s">
        <v>583</v>
      </c>
      <c r="P214" s="33">
        <v>0</v>
      </c>
    </row>
    <row r="215" spans="1:16" x14ac:dyDescent="0.3">
      <c r="A215" s="9" t="str">
        <f t="shared" si="6"/>
        <v/>
      </c>
      <c r="B215" s="8" t="str">
        <f t="shared" si="7"/>
        <v>◄</v>
      </c>
      <c r="C215" s="7"/>
      <c r="D215" s="6"/>
      <c r="E215" s="18" t="s">
        <v>587</v>
      </c>
      <c r="F215" s="17" t="s">
        <v>579</v>
      </c>
      <c r="G215" s="16" t="s">
        <v>588</v>
      </c>
      <c r="H215" s="15">
        <v>0</v>
      </c>
      <c r="I215" s="15">
        <v>1115</v>
      </c>
      <c r="J215" s="14" t="s">
        <v>47</v>
      </c>
      <c r="K215" s="13" t="s">
        <v>48</v>
      </c>
      <c r="L215" s="12">
        <v>0</v>
      </c>
      <c r="M215" s="11" t="s">
        <v>47</v>
      </c>
      <c r="N215" s="10">
        <v>21889</v>
      </c>
      <c r="O215" s="34"/>
      <c r="P215" s="35"/>
    </row>
    <row r="216" spans="1:16" ht="15" thickBot="1" x14ac:dyDescent="0.35">
      <c r="A216" s="9" t="str">
        <f t="shared" si="6"/>
        <v/>
      </c>
      <c r="B216" s="8" t="str">
        <f t="shared" si="7"/>
        <v>◄</v>
      </c>
      <c r="C216" s="7"/>
      <c r="D216" s="6"/>
      <c r="E216" s="18" t="s">
        <v>589</v>
      </c>
      <c r="F216" s="17" t="s">
        <v>579</v>
      </c>
      <c r="G216" s="16" t="s">
        <v>590</v>
      </c>
      <c r="H216" s="15">
        <v>0</v>
      </c>
      <c r="I216" s="15">
        <v>1116</v>
      </c>
      <c r="J216" s="14" t="s">
        <v>47</v>
      </c>
      <c r="K216" s="13" t="s">
        <v>48</v>
      </c>
      <c r="L216" s="12">
        <v>0</v>
      </c>
      <c r="M216" s="11" t="s">
        <v>47</v>
      </c>
      <c r="N216" s="10">
        <v>21889</v>
      </c>
      <c r="O216" s="34"/>
      <c r="P216" s="35"/>
    </row>
    <row r="217" spans="1:16" x14ac:dyDescent="0.3">
      <c r="A217" s="9" t="str">
        <f t="shared" si="6"/>
        <v/>
      </c>
      <c r="B217" s="8" t="str">
        <f t="shared" si="7"/>
        <v>◄</v>
      </c>
      <c r="C217" s="7"/>
      <c r="D217" s="6"/>
      <c r="E217" s="19" t="s">
        <v>591</v>
      </c>
      <c r="F217" s="17" t="s">
        <v>579</v>
      </c>
      <c r="G217" s="16" t="s">
        <v>592</v>
      </c>
      <c r="H217" s="15">
        <v>0</v>
      </c>
      <c r="I217" s="15">
        <v>1117</v>
      </c>
      <c r="J217" s="14" t="s">
        <v>593</v>
      </c>
      <c r="K217" s="13" t="s">
        <v>10</v>
      </c>
      <c r="L217" s="12">
        <v>0</v>
      </c>
      <c r="M217" s="11">
        <v>21891</v>
      </c>
      <c r="N217" s="10">
        <v>21889</v>
      </c>
      <c r="O217" s="32" t="s">
        <v>583</v>
      </c>
      <c r="P217" s="33">
        <v>0</v>
      </c>
    </row>
    <row r="218" spans="1:16" x14ac:dyDescent="0.3">
      <c r="A218" s="9" t="str">
        <f t="shared" si="6"/>
        <v/>
      </c>
      <c r="B218" s="8" t="str">
        <f t="shared" si="7"/>
        <v>◄</v>
      </c>
      <c r="C218" s="7"/>
      <c r="D218" s="6"/>
      <c r="E218" s="18" t="s">
        <v>594</v>
      </c>
      <c r="F218" s="17" t="s">
        <v>579</v>
      </c>
      <c r="G218" s="16" t="s">
        <v>595</v>
      </c>
      <c r="H218" s="15">
        <v>0</v>
      </c>
      <c r="I218" s="15">
        <v>1118</v>
      </c>
      <c r="J218" s="14" t="s">
        <v>47</v>
      </c>
      <c r="K218" s="13" t="s">
        <v>48</v>
      </c>
      <c r="L218" s="12">
        <v>0</v>
      </c>
      <c r="M218" s="11" t="s">
        <v>47</v>
      </c>
      <c r="N218" s="10">
        <v>21889</v>
      </c>
      <c r="O218" s="34"/>
      <c r="P218" s="35"/>
    </row>
    <row r="219" spans="1:16" ht="15" thickBot="1" x14ac:dyDescent="0.35">
      <c r="A219" s="9" t="str">
        <f t="shared" si="6"/>
        <v/>
      </c>
      <c r="B219" s="8" t="str">
        <f t="shared" si="7"/>
        <v>◄</v>
      </c>
      <c r="C219" s="7"/>
      <c r="D219" s="6"/>
      <c r="E219" s="18" t="s">
        <v>596</v>
      </c>
      <c r="F219" s="17" t="s">
        <v>579</v>
      </c>
      <c r="G219" s="16" t="s">
        <v>597</v>
      </c>
      <c r="H219" s="15">
        <v>0</v>
      </c>
      <c r="I219" s="15">
        <v>1119</v>
      </c>
      <c r="J219" s="14" t="s">
        <v>63</v>
      </c>
      <c r="K219" s="13" t="s">
        <v>10</v>
      </c>
      <c r="L219" s="12">
        <v>0</v>
      </c>
      <c r="M219" s="11">
        <v>21889</v>
      </c>
      <c r="N219" s="10">
        <v>21889</v>
      </c>
      <c r="O219" s="34"/>
      <c r="P219" s="35"/>
    </row>
    <row r="220" spans="1:16" ht="15" thickBot="1" x14ac:dyDescent="0.35">
      <c r="A220" s="9" t="str">
        <f t="shared" si="6"/>
        <v/>
      </c>
      <c r="B220" s="8" t="str">
        <f t="shared" si="7"/>
        <v>◄</v>
      </c>
      <c r="C220" s="7"/>
      <c r="D220" s="6"/>
      <c r="E220" s="19" t="s">
        <v>598</v>
      </c>
      <c r="F220" s="17" t="s">
        <v>579</v>
      </c>
      <c r="G220" s="16" t="s">
        <v>599</v>
      </c>
      <c r="H220" s="15">
        <v>0</v>
      </c>
      <c r="I220" s="15">
        <v>1120</v>
      </c>
      <c r="J220" s="14" t="s">
        <v>80</v>
      </c>
      <c r="K220" s="13" t="s">
        <v>10</v>
      </c>
      <c r="L220" s="12">
        <v>0</v>
      </c>
      <c r="M220" s="11">
        <v>21974</v>
      </c>
      <c r="N220" s="10">
        <v>21889</v>
      </c>
      <c r="O220" s="32" t="s">
        <v>583</v>
      </c>
      <c r="P220" s="33">
        <v>0</v>
      </c>
    </row>
    <row r="221" spans="1:16" x14ac:dyDescent="0.3">
      <c r="A221" s="9" t="str">
        <f t="shared" si="6"/>
        <v/>
      </c>
      <c r="B221" s="8" t="str">
        <f t="shared" si="7"/>
        <v>◄</v>
      </c>
      <c r="C221" s="7"/>
      <c r="D221" s="6"/>
      <c r="E221" s="19" t="s">
        <v>600</v>
      </c>
      <c r="F221" s="17" t="s">
        <v>601</v>
      </c>
      <c r="G221" s="16" t="s">
        <v>602</v>
      </c>
      <c r="H221" s="15">
        <v>0</v>
      </c>
      <c r="I221" s="15" t="s">
        <v>603</v>
      </c>
      <c r="J221" s="14" t="s">
        <v>15</v>
      </c>
      <c r="K221" s="13" t="s">
        <v>10</v>
      </c>
      <c r="L221" s="12">
        <v>0</v>
      </c>
      <c r="M221" s="11">
        <v>22029</v>
      </c>
      <c r="N221" s="10">
        <v>22003</v>
      </c>
      <c r="O221" s="32" t="s">
        <v>604</v>
      </c>
      <c r="P221" s="33">
        <v>0</v>
      </c>
    </row>
    <row r="222" spans="1:16" x14ac:dyDescent="0.3">
      <c r="A222" s="9" t="str">
        <f t="shared" si="6"/>
        <v/>
      </c>
      <c r="B222" s="8" t="str">
        <f t="shared" si="7"/>
        <v>◄</v>
      </c>
      <c r="C222" s="7"/>
      <c r="D222" s="6"/>
      <c r="E222" s="18" t="s">
        <v>605</v>
      </c>
      <c r="F222" s="17" t="s">
        <v>601</v>
      </c>
      <c r="G222" s="16" t="s">
        <v>606</v>
      </c>
      <c r="H222" s="15">
        <v>0</v>
      </c>
      <c r="I222" s="15">
        <v>1123</v>
      </c>
      <c r="J222" s="14" t="s">
        <v>15</v>
      </c>
      <c r="K222" s="13" t="s">
        <v>10</v>
      </c>
      <c r="L222" s="12">
        <v>0</v>
      </c>
      <c r="M222" s="11">
        <v>22029</v>
      </c>
      <c r="N222" s="10">
        <v>22003</v>
      </c>
      <c r="O222" s="34"/>
      <c r="P222" s="35"/>
    </row>
    <row r="223" spans="1:16" x14ac:dyDescent="0.3">
      <c r="A223" s="9" t="str">
        <f t="shared" si="6"/>
        <v/>
      </c>
      <c r="B223" s="8" t="str">
        <f t="shared" si="7"/>
        <v>◄</v>
      </c>
      <c r="C223" s="7"/>
      <c r="D223" s="6"/>
      <c r="E223" s="18" t="s">
        <v>607</v>
      </c>
      <c r="F223" s="17" t="s">
        <v>601</v>
      </c>
      <c r="G223" s="16" t="s">
        <v>608</v>
      </c>
      <c r="H223" s="15">
        <v>0</v>
      </c>
      <c r="I223" s="15">
        <v>1124</v>
      </c>
      <c r="J223" s="14" t="s">
        <v>47</v>
      </c>
      <c r="K223" s="13" t="s">
        <v>48</v>
      </c>
      <c r="L223" s="12">
        <v>0</v>
      </c>
      <c r="M223" s="11" t="s">
        <v>47</v>
      </c>
      <c r="N223" s="10">
        <v>22003</v>
      </c>
      <c r="O223" s="34"/>
      <c r="P223" s="35"/>
    </row>
    <row r="224" spans="1:16" ht="15" thickBot="1" x14ac:dyDescent="0.35">
      <c r="A224" s="9" t="str">
        <f t="shared" si="6"/>
        <v/>
      </c>
      <c r="B224" s="8" t="str">
        <f t="shared" si="7"/>
        <v>◄</v>
      </c>
      <c r="C224" s="7"/>
      <c r="D224" s="6"/>
      <c r="E224" s="18" t="s">
        <v>605</v>
      </c>
      <c r="F224" s="17" t="s">
        <v>601</v>
      </c>
      <c r="G224" s="16" t="s">
        <v>609</v>
      </c>
      <c r="H224" s="15">
        <v>0</v>
      </c>
      <c r="I224" s="15">
        <v>1123</v>
      </c>
      <c r="J224" s="14" t="s">
        <v>15</v>
      </c>
      <c r="K224" s="13" t="s">
        <v>10</v>
      </c>
      <c r="L224" s="12">
        <v>0</v>
      </c>
      <c r="M224" s="11">
        <v>22029</v>
      </c>
      <c r="N224" s="10">
        <v>22003</v>
      </c>
      <c r="O224" s="36"/>
      <c r="P224" s="37"/>
    </row>
    <row r="225" spans="1:16" x14ac:dyDescent="0.3">
      <c r="A225" s="9" t="str">
        <f t="shared" si="6"/>
        <v/>
      </c>
      <c r="B225" s="8" t="str">
        <f t="shared" si="7"/>
        <v>◄</v>
      </c>
      <c r="C225" s="7"/>
      <c r="D225" s="6"/>
      <c r="E225" s="19" t="s">
        <v>610</v>
      </c>
      <c r="F225" s="17" t="s">
        <v>611</v>
      </c>
      <c r="G225" s="16" t="s">
        <v>612</v>
      </c>
      <c r="H225" s="15">
        <v>0</v>
      </c>
      <c r="I225" s="15" t="s">
        <v>613</v>
      </c>
      <c r="J225" s="14" t="s">
        <v>80</v>
      </c>
      <c r="K225" s="13" t="s">
        <v>10</v>
      </c>
      <c r="L225" s="12">
        <v>0</v>
      </c>
      <c r="M225" s="11">
        <v>22013</v>
      </c>
      <c r="N225" s="10">
        <v>22013</v>
      </c>
      <c r="O225" s="32" t="s">
        <v>614</v>
      </c>
      <c r="P225" s="33">
        <v>0</v>
      </c>
    </row>
    <row r="226" spans="1:16" x14ac:dyDescent="0.3">
      <c r="A226" s="9" t="str">
        <f t="shared" si="6"/>
        <v/>
      </c>
      <c r="B226" s="8" t="str">
        <f t="shared" si="7"/>
        <v>◄</v>
      </c>
      <c r="C226" s="7"/>
      <c r="D226" s="6"/>
      <c r="E226" s="18" t="s">
        <v>615</v>
      </c>
      <c r="F226" s="17" t="s">
        <v>611</v>
      </c>
      <c r="G226" s="16" t="s">
        <v>616</v>
      </c>
      <c r="H226" s="15">
        <v>0</v>
      </c>
      <c r="I226" s="15">
        <v>1126</v>
      </c>
      <c r="J226" s="14" t="s">
        <v>47</v>
      </c>
      <c r="K226" s="13" t="s">
        <v>48</v>
      </c>
      <c r="L226" s="12">
        <v>0</v>
      </c>
      <c r="M226" s="11" t="s">
        <v>47</v>
      </c>
      <c r="N226" s="10">
        <v>22013</v>
      </c>
      <c r="O226" s="34"/>
      <c r="P226" s="35"/>
    </row>
    <row r="227" spans="1:16" ht="15" thickBot="1" x14ac:dyDescent="0.35">
      <c r="A227" s="9" t="str">
        <f t="shared" si="6"/>
        <v/>
      </c>
      <c r="B227" s="8" t="str">
        <f t="shared" si="7"/>
        <v>◄</v>
      </c>
      <c r="C227" s="7"/>
      <c r="D227" s="6"/>
      <c r="E227" s="18" t="s">
        <v>617</v>
      </c>
      <c r="F227" s="17" t="s">
        <v>611</v>
      </c>
      <c r="G227" s="16" t="s">
        <v>618</v>
      </c>
      <c r="H227" s="15">
        <v>0</v>
      </c>
      <c r="I227" s="15">
        <v>1127</v>
      </c>
      <c r="J227" s="14" t="s">
        <v>47</v>
      </c>
      <c r="K227" s="13" t="s">
        <v>48</v>
      </c>
      <c r="L227" s="12">
        <v>0</v>
      </c>
      <c r="M227" s="11" t="s">
        <v>47</v>
      </c>
      <c r="N227" s="10">
        <v>22013</v>
      </c>
      <c r="O227" s="34"/>
      <c r="P227" s="35"/>
    </row>
    <row r="228" spans="1:16" x14ac:dyDescent="0.3">
      <c r="A228" s="9" t="str">
        <f t="shared" si="6"/>
        <v/>
      </c>
      <c r="B228" s="8" t="str">
        <f t="shared" si="7"/>
        <v>◄</v>
      </c>
      <c r="C228" s="7"/>
      <c r="D228" s="6"/>
      <c r="E228" s="19" t="s">
        <v>619</v>
      </c>
      <c r="F228" s="17" t="s">
        <v>620</v>
      </c>
      <c r="G228" s="16" t="s">
        <v>621</v>
      </c>
      <c r="H228" s="15">
        <v>0</v>
      </c>
      <c r="I228" s="15" t="s">
        <v>622</v>
      </c>
      <c r="J228" s="14" t="s">
        <v>47</v>
      </c>
      <c r="K228" s="13" t="s">
        <v>48</v>
      </c>
      <c r="L228" s="12">
        <v>0</v>
      </c>
      <c r="M228" s="11" t="s">
        <v>47</v>
      </c>
      <c r="N228" s="10">
        <v>22013</v>
      </c>
      <c r="O228" s="32" t="s">
        <v>614</v>
      </c>
      <c r="P228" s="33">
        <v>0</v>
      </c>
    </row>
    <row r="229" spans="1:16" x14ac:dyDescent="0.3">
      <c r="A229" s="9" t="str">
        <f t="shared" si="6"/>
        <v/>
      </c>
      <c r="B229" s="8" t="str">
        <f t="shared" si="7"/>
        <v>◄</v>
      </c>
      <c r="C229" s="7"/>
      <c r="D229" s="6"/>
      <c r="E229" s="18" t="s">
        <v>623</v>
      </c>
      <c r="F229" s="17" t="s">
        <v>620</v>
      </c>
      <c r="G229" s="16" t="s">
        <v>624</v>
      </c>
      <c r="H229" s="15">
        <v>0</v>
      </c>
      <c r="I229" s="15">
        <v>1129</v>
      </c>
      <c r="J229" s="14" t="s">
        <v>47</v>
      </c>
      <c r="K229" s="13" t="s">
        <v>48</v>
      </c>
      <c r="L229" s="12">
        <v>0</v>
      </c>
      <c r="M229" s="11" t="s">
        <v>47</v>
      </c>
      <c r="N229" s="10">
        <v>22013</v>
      </c>
      <c r="O229" s="34"/>
      <c r="P229" s="35"/>
    </row>
    <row r="230" spans="1:16" ht="15" thickBot="1" x14ac:dyDescent="0.35">
      <c r="A230" s="9" t="str">
        <f t="shared" si="6"/>
        <v/>
      </c>
      <c r="B230" s="8" t="str">
        <f t="shared" si="7"/>
        <v>◄</v>
      </c>
      <c r="C230" s="7"/>
      <c r="D230" s="6"/>
      <c r="E230" s="18" t="s">
        <v>625</v>
      </c>
      <c r="F230" s="17" t="s">
        <v>620</v>
      </c>
      <c r="G230" s="16" t="s">
        <v>626</v>
      </c>
      <c r="H230" s="15">
        <v>0</v>
      </c>
      <c r="I230" s="15">
        <v>1130</v>
      </c>
      <c r="J230" s="14" t="s">
        <v>47</v>
      </c>
      <c r="K230" s="13" t="s">
        <v>48</v>
      </c>
      <c r="L230" s="12">
        <v>0</v>
      </c>
      <c r="M230" s="11" t="s">
        <v>47</v>
      </c>
      <c r="N230" s="10">
        <v>22013</v>
      </c>
      <c r="O230" s="34"/>
      <c r="P230" s="35"/>
    </row>
    <row r="231" spans="1:16" x14ac:dyDescent="0.3">
      <c r="A231" s="9" t="str">
        <f t="shared" si="6"/>
        <v/>
      </c>
      <c r="B231" s="8" t="str">
        <f t="shared" si="7"/>
        <v>◄</v>
      </c>
      <c r="C231" s="7"/>
      <c r="D231" s="6"/>
      <c r="E231" s="19" t="s">
        <v>627</v>
      </c>
      <c r="F231" s="17" t="s">
        <v>628</v>
      </c>
      <c r="G231" s="16" t="s">
        <v>629</v>
      </c>
      <c r="H231" s="15" t="s">
        <v>14</v>
      </c>
      <c r="I231" s="15" t="s">
        <v>630</v>
      </c>
      <c r="J231" s="14" t="s">
        <v>63</v>
      </c>
      <c r="K231" s="13" t="s">
        <v>10</v>
      </c>
      <c r="L231" s="12" t="s">
        <v>631</v>
      </c>
      <c r="M231" s="11" t="s">
        <v>631</v>
      </c>
      <c r="N231" s="10">
        <v>22038</v>
      </c>
      <c r="O231" s="32" t="s">
        <v>632</v>
      </c>
      <c r="P231" s="33">
        <v>0</v>
      </c>
    </row>
    <row r="232" spans="1:16" x14ac:dyDescent="0.3">
      <c r="A232" s="9" t="str">
        <f t="shared" si="6"/>
        <v/>
      </c>
      <c r="B232" s="8" t="str">
        <f t="shared" si="7"/>
        <v>◄</v>
      </c>
      <c r="C232" s="7"/>
      <c r="D232" s="6"/>
      <c r="E232" s="18" t="s">
        <v>633</v>
      </c>
      <c r="F232" s="17" t="s">
        <v>628</v>
      </c>
      <c r="G232" s="16" t="s">
        <v>634</v>
      </c>
      <c r="H232" s="15" t="s">
        <v>25</v>
      </c>
      <c r="I232" s="15">
        <v>1132</v>
      </c>
      <c r="J232" s="14" t="s">
        <v>63</v>
      </c>
      <c r="K232" s="13" t="s">
        <v>10</v>
      </c>
      <c r="L232" s="12" t="s">
        <v>631</v>
      </c>
      <c r="M232" s="11" t="s">
        <v>631</v>
      </c>
      <c r="N232" s="10">
        <v>22038</v>
      </c>
      <c r="O232" s="34"/>
      <c r="P232" s="35"/>
    </row>
    <row r="233" spans="1:16" x14ac:dyDescent="0.3">
      <c r="A233" s="9" t="str">
        <f t="shared" si="6"/>
        <v/>
      </c>
      <c r="B233" s="8" t="str">
        <f t="shared" si="7"/>
        <v>◄</v>
      </c>
      <c r="C233" s="7"/>
      <c r="D233" s="6"/>
      <c r="E233" s="18" t="s">
        <v>635</v>
      </c>
      <c r="F233" s="17" t="s">
        <v>628</v>
      </c>
      <c r="G233" s="16" t="s">
        <v>636</v>
      </c>
      <c r="H233" s="15" t="s">
        <v>14</v>
      </c>
      <c r="I233" s="15">
        <v>1132</v>
      </c>
      <c r="J233" s="14" t="s">
        <v>63</v>
      </c>
      <c r="K233" s="13" t="s">
        <v>10</v>
      </c>
      <c r="L233" s="12" t="s">
        <v>631</v>
      </c>
      <c r="M233" s="11" t="s">
        <v>19</v>
      </c>
      <c r="N233" s="10">
        <v>22038</v>
      </c>
      <c r="O233" s="34"/>
      <c r="P233" s="35"/>
    </row>
    <row r="234" spans="1:16" ht="15" thickBot="1" x14ac:dyDescent="0.35">
      <c r="A234" s="9" t="str">
        <f t="shared" si="6"/>
        <v/>
      </c>
      <c r="B234" s="8" t="str">
        <f t="shared" si="7"/>
        <v>◄</v>
      </c>
      <c r="C234" s="7"/>
      <c r="D234" s="6"/>
      <c r="E234" s="18" t="s">
        <v>633</v>
      </c>
      <c r="F234" s="17" t="s">
        <v>628</v>
      </c>
      <c r="G234" s="16" t="s">
        <v>637</v>
      </c>
      <c r="H234" s="15" t="s">
        <v>25</v>
      </c>
      <c r="I234" s="15">
        <v>1132</v>
      </c>
      <c r="J234" s="14" t="s">
        <v>63</v>
      </c>
      <c r="K234" s="13" t="s">
        <v>10</v>
      </c>
      <c r="L234" s="12" t="s">
        <v>631</v>
      </c>
      <c r="M234" s="11" t="s">
        <v>631</v>
      </c>
      <c r="N234" s="10">
        <v>22038</v>
      </c>
      <c r="O234" s="36"/>
      <c r="P234" s="37"/>
    </row>
    <row r="235" spans="1:16" x14ac:dyDescent="0.3">
      <c r="A235" s="9" t="str">
        <f t="shared" si="6"/>
        <v/>
      </c>
      <c r="B235" s="8" t="str">
        <f t="shared" si="7"/>
        <v>◄</v>
      </c>
      <c r="C235" s="7"/>
      <c r="D235" s="6"/>
      <c r="E235" s="19" t="s">
        <v>638</v>
      </c>
      <c r="F235" s="17" t="s">
        <v>639</v>
      </c>
      <c r="G235" s="16" t="s">
        <v>640</v>
      </c>
      <c r="H235" s="15">
        <v>0</v>
      </c>
      <c r="I235" s="15" t="s">
        <v>641</v>
      </c>
      <c r="J235" s="14" t="s">
        <v>63</v>
      </c>
      <c r="K235" s="13" t="s">
        <v>10</v>
      </c>
      <c r="L235" s="12" t="s">
        <v>642</v>
      </c>
      <c r="M235" s="11" t="s">
        <v>642</v>
      </c>
      <c r="N235" s="10">
        <v>22080</v>
      </c>
      <c r="O235" s="32" t="s">
        <v>643</v>
      </c>
      <c r="P235" s="33">
        <v>0</v>
      </c>
    </row>
    <row r="236" spans="1:16" x14ac:dyDescent="0.3">
      <c r="A236" s="9" t="str">
        <f t="shared" si="6"/>
        <v/>
      </c>
      <c r="B236" s="8" t="str">
        <f t="shared" si="7"/>
        <v>◄</v>
      </c>
      <c r="C236" s="7"/>
      <c r="D236" s="6"/>
      <c r="E236" s="18" t="s">
        <v>644</v>
      </c>
      <c r="F236" s="17" t="s">
        <v>639</v>
      </c>
      <c r="G236" s="16" t="s">
        <v>645</v>
      </c>
      <c r="H236" s="15">
        <v>0</v>
      </c>
      <c r="I236" s="15">
        <v>1134</v>
      </c>
      <c r="J236" s="14" t="s">
        <v>47</v>
      </c>
      <c r="K236" s="13" t="s">
        <v>48</v>
      </c>
      <c r="L236" s="12" t="s">
        <v>642</v>
      </c>
      <c r="M236" s="11" t="s">
        <v>47</v>
      </c>
      <c r="N236" s="10">
        <v>22080</v>
      </c>
      <c r="O236" s="34"/>
      <c r="P236" s="35"/>
    </row>
    <row r="237" spans="1:16" ht="15" thickBot="1" x14ac:dyDescent="0.35">
      <c r="A237" s="9" t="str">
        <f t="shared" si="6"/>
        <v/>
      </c>
      <c r="B237" s="8" t="str">
        <f t="shared" si="7"/>
        <v>◄</v>
      </c>
      <c r="C237" s="7"/>
      <c r="D237" s="6"/>
      <c r="E237" s="18" t="s">
        <v>646</v>
      </c>
      <c r="F237" s="17" t="s">
        <v>639</v>
      </c>
      <c r="G237" s="16" t="s">
        <v>647</v>
      </c>
      <c r="H237" s="15">
        <v>0</v>
      </c>
      <c r="I237" s="15">
        <v>1135</v>
      </c>
      <c r="J237" s="14" t="s">
        <v>63</v>
      </c>
      <c r="K237" s="13" t="s">
        <v>10</v>
      </c>
      <c r="L237" s="12" t="s">
        <v>642</v>
      </c>
      <c r="M237" s="11" t="s">
        <v>642</v>
      </c>
      <c r="N237" s="10">
        <v>22080</v>
      </c>
      <c r="O237" s="34"/>
      <c r="P237" s="35"/>
    </row>
    <row r="238" spans="1:16" x14ac:dyDescent="0.3">
      <c r="A238" s="9" t="str">
        <f t="shared" si="6"/>
        <v/>
      </c>
      <c r="B238" s="8" t="str">
        <f t="shared" si="7"/>
        <v>◄</v>
      </c>
      <c r="C238" s="7"/>
      <c r="D238" s="6"/>
      <c r="E238" s="19" t="s">
        <v>648</v>
      </c>
      <c r="F238" s="17" t="s">
        <v>639</v>
      </c>
      <c r="G238" s="16" t="s">
        <v>649</v>
      </c>
      <c r="H238" s="15">
        <v>0</v>
      </c>
      <c r="I238" s="15">
        <v>1136</v>
      </c>
      <c r="J238" s="14" t="s">
        <v>47</v>
      </c>
      <c r="K238" s="13" t="s">
        <v>48</v>
      </c>
      <c r="L238" s="12" t="s">
        <v>642</v>
      </c>
      <c r="M238" s="11" t="s">
        <v>47</v>
      </c>
      <c r="N238" s="10">
        <v>22080</v>
      </c>
      <c r="O238" s="32" t="s">
        <v>643</v>
      </c>
      <c r="P238" s="33">
        <v>0</v>
      </c>
    </row>
    <row r="239" spans="1:16" x14ac:dyDescent="0.3">
      <c r="A239" s="9" t="str">
        <f t="shared" si="6"/>
        <v/>
      </c>
      <c r="B239" s="8" t="str">
        <f t="shared" si="7"/>
        <v>◄</v>
      </c>
      <c r="C239" s="7"/>
      <c r="D239" s="6"/>
      <c r="E239" s="18" t="s">
        <v>650</v>
      </c>
      <c r="F239" s="17" t="s">
        <v>639</v>
      </c>
      <c r="G239" s="16" t="s">
        <v>651</v>
      </c>
      <c r="H239" s="15">
        <v>0</v>
      </c>
      <c r="I239" s="15">
        <v>1137</v>
      </c>
      <c r="J239" s="14" t="s">
        <v>63</v>
      </c>
      <c r="K239" s="13" t="s">
        <v>10</v>
      </c>
      <c r="L239" s="12" t="s">
        <v>642</v>
      </c>
      <c r="M239" s="11" t="s">
        <v>642</v>
      </c>
      <c r="N239" s="10">
        <v>22080</v>
      </c>
      <c r="O239" s="34"/>
      <c r="P239" s="35"/>
    </row>
    <row r="240" spans="1:16" ht="15" thickBot="1" x14ac:dyDescent="0.35">
      <c r="A240" s="9" t="str">
        <f t="shared" si="6"/>
        <v/>
      </c>
      <c r="B240" s="8" t="str">
        <f t="shared" si="7"/>
        <v>◄</v>
      </c>
      <c r="C240" s="7"/>
      <c r="D240" s="6"/>
      <c r="E240" s="18" t="s">
        <v>652</v>
      </c>
      <c r="F240" s="17" t="s">
        <v>639</v>
      </c>
      <c r="G240" s="16" t="s">
        <v>653</v>
      </c>
      <c r="H240" s="15">
        <v>0</v>
      </c>
      <c r="I240" s="15">
        <v>1138</v>
      </c>
      <c r="J240" s="14" t="s">
        <v>47</v>
      </c>
      <c r="K240" s="13" t="s">
        <v>48</v>
      </c>
      <c r="L240" s="12" t="s">
        <v>642</v>
      </c>
      <c r="M240" s="11" t="s">
        <v>47</v>
      </c>
      <c r="N240" s="10">
        <v>22080</v>
      </c>
      <c r="O240" s="34"/>
      <c r="P240" s="35"/>
    </row>
    <row r="241" spans="1:16" x14ac:dyDescent="0.3">
      <c r="A241" s="9" t="str">
        <f t="shared" si="6"/>
        <v/>
      </c>
      <c r="B241" s="8" t="str">
        <f t="shared" si="7"/>
        <v>◄</v>
      </c>
      <c r="C241" s="7"/>
      <c r="D241" s="6"/>
      <c r="E241" s="19" t="s">
        <v>654</v>
      </c>
      <c r="F241" s="17" t="s">
        <v>655</v>
      </c>
      <c r="G241" s="16" t="s">
        <v>656</v>
      </c>
      <c r="H241" s="15">
        <v>0</v>
      </c>
      <c r="I241" s="15" t="s">
        <v>657</v>
      </c>
      <c r="J241" s="14" t="s">
        <v>47</v>
      </c>
      <c r="K241" s="13" t="s">
        <v>48</v>
      </c>
      <c r="L241" s="12">
        <v>0</v>
      </c>
      <c r="M241" s="11" t="s">
        <v>47</v>
      </c>
      <c r="N241" s="10">
        <v>22097</v>
      </c>
      <c r="O241" s="32" t="s">
        <v>658</v>
      </c>
      <c r="P241" s="33">
        <v>0</v>
      </c>
    </row>
    <row r="242" spans="1:16" x14ac:dyDescent="0.3">
      <c r="A242" s="9" t="str">
        <f t="shared" si="6"/>
        <v/>
      </c>
      <c r="B242" s="8" t="str">
        <f t="shared" si="7"/>
        <v>◄</v>
      </c>
      <c r="C242" s="7"/>
      <c r="D242" s="6"/>
      <c r="E242" s="18" t="s">
        <v>659</v>
      </c>
      <c r="F242" s="17" t="s">
        <v>655</v>
      </c>
      <c r="G242" s="16" t="s">
        <v>660</v>
      </c>
      <c r="H242" s="15">
        <v>0</v>
      </c>
      <c r="I242" s="15">
        <v>1140</v>
      </c>
      <c r="J242" s="14" t="s">
        <v>47</v>
      </c>
      <c r="K242" s="13" t="s">
        <v>48</v>
      </c>
      <c r="L242" s="12">
        <v>0</v>
      </c>
      <c r="M242" s="11" t="s">
        <v>47</v>
      </c>
      <c r="N242" s="10">
        <v>22097</v>
      </c>
      <c r="O242" s="34"/>
      <c r="P242" s="35"/>
    </row>
    <row r="243" spans="1:16" ht="15" thickBot="1" x14ac:dyDescent="0.35">
      <c r="A243" s="9" t="str">
        <f t="shared" si="6"/>
        <v/>
      </c>
      <c r="B243" s="8" t="str">
        <f t="shared" si="7"/>
        <v>◄</v>
      </c>
      <c r="C243" s="7"/>
      <c r="D243" s="6"/>
      <c r="E243" s="18" t="s">
        <v>661</v>
      </c>
      <c r="F243" s="17" t="s">
        <v>655</v>
      </c>
      <c r="G243" s="16" t="s">
        <v>662</v>
      </c>
      <c r="H243" s="15">
        <v>0</v>
      </c>
      <c r="I243" s="15">
        <v>1141</v>
      </c>
      <c r="J243" s="14" t="s">
        <v>63</v>
      </c>
      <c r="K243" s="13" t="s">
        <v>10</v>
      </c>
      <c r="L243" s="12">
        <v>0</v>
      </c>
      <c r="M243" s="11">
        <v>22097</v>
      </c>
      <c r="N243" s="10">
        <v>22097</v>
      </c>
      <c r="O243" s="34"/>
      <c r="P243" s="35"/>
    </row>
    <row r="244" spans="1:16" x14ac:dyDescent="0.3">
      <c r="A244" s="9" t="str">
        <f t="shared" si="6"/>
        <v/>
      </c>
      <c r="B244" s="8" t="str">
        <f t="shared" si="7"/>
        <v>◄</v>
      </c>
      <c r="C244" s="7"/>
      <c r="D244" s="6"/>
      <c r="E244" s="19" t="s">
        <v>663</v>
      </c>
      <c r="F244" s="17" t="s">
        <v>655</v>
      </c>
      <c r="G244" s="16" t="s">
        <v>664</v>
      </c>
      <c r="H244" s="15">
        <v>0</v>
      </c>
      <c r="I244" s="15">
        <v>1142</v>
      </c>
      <c r="J244" s="14" t="s">
        <v>63</v>
      </c>
      <c r="K244" s="13" t="s">
        <v>10</v>
      </c>
      <c r="L244" s="12">
        <v>0</v>
      </c>
      <c r="M244" s="11">
        <v>22097</v>
      </c>
      <c r="N244" s="10">
        <v>22097</v>
      </c>
      <c r="O244" s="32" t="s">
        <v>658</v>
      </c>
      <c r="P244" s="33">
        <v>0</v>
      </c>
    </row>
    <row r="245" spans="1:16" x14ac:dyDescent="0.3">
      <c r="A245" s="9" t="str">
        <f t="shared" si="6"/>
        <v/>
      </c>
      <c r="B245" s="8" t="str">
        <f t="shared" si="7"/>
        <v>◄</v>
      </c>
      <c r="C245" s="7"/>
      <c r="D245" s="6"/>
      <c r="E245" s="18" t="s">
        <v>665</v>
      </c>
      <c r="F245" s="17" t="s">
        <v>655</v>
      </c>
      <c r="G245" s="16" t="s">
        <v>666</v>
      </c>
      <c r="H245" s="15">
        <v>0</v>
      </c>
      <c r="I245" s="15">
        <v>1143</v>
      </c>
      <c r="J245" s="14" t="s">
        <v>63</v>
      </c>
      <c r="K245" s="13" t="s">
        <v>10</v>
      </c>
      <c r="L245" s="12">
        <v>0</v>
      </c>
      <c r="M245" s="11">
        <v>22097</v>
      </c>
      <c r="N245" s="10">
        <v>22097</v>
      </c>
      <c r="O245" s="34"/>
      <c r="P245" s="35"/>
    </row>
    <row r="246" spans="1:16" ht="15" thickBot="1" x14ac:dyDescent="0.35">
      <c r="A246" s="9" t="str">
        <f t="shared" si="6"/>
        <v/>
      </c>
      <c r="B246" s="8" t="str">
        <f t="shared" si="7"/>
        <v>◄</v>
      </c>
      <c r="C246" s="7"/>
      <c r="D246" s="6"/>
      <c r="E246" s="18" t="s">
        <v>667</v>
      </c>
      <c r="F246" s="17" t="s">
        <v>655</v>
      </c>
      <c r="G246" s="16" t="s">
        <v>668</v>
      </c>
      <c r="H246" s="15">
        <v>0</v>
      </c>
      <c r="I246" s="15">
        <v>1144</v>
      </c>
      <c r="J246" s="14" t="s">
        <v>63</v>
      </c>
      <c r="K246" s="13" t="s">
        <v>10</v>
      </c>
      <c r="L246" s="12">
        <v>0</v>
      </c>
      <c r="M246" s="11">
        <v>22097</v>
      </c>
      <c r="N246" s="10">
        <v>22097</v>
      </c>
      <c r="O246" s="34"/>
      <c r="P246" s="35"/>
    </row>
    <row r="247" spans="1:16" x14ac:dyDescent="0.3">
      <c r="A247" s="9" t="str">
        <f t="shared" si="6"/>
        <v/>
      </c>
      <c r="B247" s="8" t="str">
        <f t="shared" si="7"/>
        <v>◄</v>
      </c>
      <c r="C247" s="7"/>
      <c r="D247" s="6"/>
      <c r="E247" s="19" t="s">
        <v>669</v>
      </c>
      <c r="F247" s="17" t="s">
        <v>655</v>
      </c>
      <c r="G247" s="16" t="s">
        <v>670</v>
      </c>
      <c r="H247" s="15">
        <v>0</v>
      </c>
      <c r="I247" s="15">
        <v>1145</v>
      </c>
      <c r="J247" s="14" t="s">
        <v>63</v>
      </c>
      <c r="K247" s="13" t="s">
        <v>10</v>
      </c>
      <c r="L247" s="12">
        <v>0</v>
      </c>
      <c r="M247" s="11">
        <v>22097</v>
      </c>
      <c r="N247" s="10">
        <v>22097</v>
      </c>
      <c r="O247" s="32" t="s">
        <v>658</v>
      </c>
      <c r="P247" s="33">
        <v>0</v>
      </c>
    </row>
    <row r="248" spans="1:16" ht="15" thickBot="1" x14ac:dyDescent="0.35">
      <c r="A248" s="9" t="str">
        <f t="shared" si="6"/>
        <v/>
      </c>
      <c r="B248" s="8" t="str">
        <f t="shared" si="7"/>
        <v>◄</v>
      </c>
      <c r="C248" s="7"/>
      <c r="D248" s="6"/>
      <c r="E248" s="18" t="s">
        <v>671</v>
      </c>
      <c r="F248" s="17" t="s">
        <v>655</v>
      </c>
      <c r="G248" s="16" t="s">
        <v>672</v>
      </c>
      <c r="H248" s="15">
        <v>0</v>
      </c>
      <c r="I248" s="15">
        <v>1146</v>
      </c>
      <c r="J248" s="14" t="s">
        <v>63</v>
      </c>
      <c r="K248" s="13" t="s">
        <v>10</v>
      </c>
      <c r="L248" s="12">
        <v>0</v>
      </c>
      <c r="M248" s="11">
        <v>22097</v>
      </c>
      <c r="N248" s="10">
        <v>22097</v>
      </c>
      <c r="O248" s="34"/>
      <c r="P248" s="35"/>
    </row>
    <row r="249" spans="1:16" x14ac:dyDescent="0.3">
      <c r="A249" s="9" t="str">
        <f t="shared" si="6"/>
        <v/>
      </c>
      <c r="B249" s="8" t="str">
        <f t="shared" si="7"/>
        <v>◄</v>
      </c>
      <c r="C249" s="7"/>
      <c r="D249" s="6"/>
      <c r="E249" s="19" t="s">
        <v>673</v>
      </c>
      <c r="F249" s="17" t="s">
        <v>674</v>
      </c>
      <c r="G249" s="16" t="s">
        <v>675</v>
      </c>
      <c r="H249" s="15">
        <v>0</v>
      </c>
      <c r="I249" s="15" t="s">
        <v>676</v>
      </c>
      <c r="J249" s="14" t="s">
        <v>63</v>
      </c>
      <c r="K249" s="13" t="s">
        <v>10</v>
      </c>
      <c r="L249" s="12">
        <v>0</v>
      </c>
      <c r="M249" s="11">
        <v>22131</v>
      </c>
      <c r="N249" s="10">
        <v>22131</v>
      </c>
      <c r="O249" s="32" t="s">
        <v>677</v>
      </c>
      <c r="P249" s="33">
        <v>0</v>
      </c>
    </row>
    <row r="250" spans="1:16" x14ac:dyDescent="0.3">
      <c r="A250" s="9" t="str">
        <f t="shared" si="6"/>
        <v/>
      </c>
      <c r="B250" s="8" t="str">
        <f t="shared" si="7"/>
        <v>◄</v>
      </c>
      <c r="C250" s="7"/>
      <c r="D250" s="6"/>
      <c r="E250" s="18" t="s">
        <v>678</v>
      </c>
      <c r="F250" s="17" t="s">
        <v>674</v>
      </c>
      <c r="G250" s="16" t="s">
        <v>679</v>
      </c>
      <c r="H250" s="15">
        <v>0</v>
      </c>
      <c r="I250" s="15">
        <v>1148</v>
      </c>
      <c r="J250" s="14" t="s">
        <v>47</v>
      </c>
      <c r="K250" s="13" t="s">
        <v>48</v>
      </c>
      <c r="L250" s="12">
        <v>0</v>
      </c>
      <c r="M250" s="11" t="s">
        <v>47</v>
      </c>
      <c r="N250" s="10">
        <v>22131</v>
      </c>
      <c r="O250" s="34"/>
      <c r="P250" s="35"/>
    </row>
    <row r="251" spans="1:16" ht="15" thickBot="1" x14ac:dyDescent="0.35">
      <c r="A251" s="9" t="str">
        <f t="shared" si="6"/>
        <v/>
      </c>
      <c r="B251" s="8" t="str">
        <f t="shared" si="7"/>
        <v>◄</v>
      </c>
      <c r="C251" s="7"/>
      <c r="D251" s="6"/>
      <c r="E251" s="18" t="s">
        <v>680</v>
      </c>
      <c r="F251" s="17" t="s">
        <v>674</v>
      </c>
      <c r="G251" s="16" t="s">
        <v>681</v>
      </c>
      <c r="H251" s="15">
        <v>0</v>
      </c>
      <c r="I251" s="15">
        <v>1149</v>
      </c>
      <c r="J251" s="14" t="s">
        <v>47</v>
      </c>
      <c r="K251" s="13" t="s">
        <v>48</v>
      </c>
      <c r="L251" s="12">
        <v>0</v>
      </c>
      <c r="M251" s="11" t="s">
        <v>47</v>
      </c>
      <c r="N251" s="10">
        <v>22131</v>
      </c>
      <c r="O251" s="34"/>
      <c r="P251" s="35"/>
    </row>
    <row r="252" spans="1:16" x14ac:dyDescent="0.3">
      <c r="A252" s="9" t="str">
        <f t="shared" si="6"/>
        <v/>
      </c>
      <c r="B252" s="8" t="str">
        <f t="shared" si="7"/>
        <v>◄</v>
      </c>
      <c r="C252" s="7"/>
      <c r="D252" s="6"/>
      <c r="E252" s="19" t="s">
        <v>682</v>
      </c>
      <c r="F252" s="17" t="s">
        <v>683</v>
      </c>
      <c r="G252" s="16" t="s">
        <v>684</v>
      </c>
      <c r="H252" s="15">
        <v>0</v>
      </c>
      <c r="I252" s="15" t="s">
        <v>685</v>
      </c>
      <c r="J252" s="14" t="s">
        <v>63</v>
      </c>
      <c r="K252" s="13" t="s">
        <v>10</v>
      </c>
      <c r="L252" s="12">
        <v>0</v>
      </c>
      <c r="M252" s="11">
        <v>22176</v>
      </c>
      <c r="N252" s="10">
        <v>22176</v>
      </c>
      <c r="O252" s="32" t="s">
        <v>686</v>
      </c>
      <c r="P252" s="33" t="s">
        <v>687</v>
      </c>
    </row>
    <row r="253" spans="1:16" x14ac:dyDescent="0.3">
      <c r="A253" s="9" t="str">
        <f t="shared" si="6"/>
        <v/>
      </c>
      <c r="B253" s="8" t="str">
        <f t="shared" si="7"/>
        <v>◄</v>
      </c>
      <c r="C253" s="7"/>
      <c r="D253" s="6"/>
      <c r="E253" s="18" t="s">
        <v>688</v>
      </c>
      <c r="F253" s="17" t="s">
        <v>683</v>
      </c>
      <c r="G253" s="16" t="s">
        <v>689</v>
      </c>
      <c r="H253" s="15">
        <v>0</v>
      </c>
      <c r="I253" s="15" t="s">
        <v>685</v>
      </c>
      <c r="J253" s="14" t="s">
        <v>63</v>
      </c>
      <c r="K253" s="13" t="s">
        <v>10</v>
      </c>
      <c r="L253" s="12">
        <v>0</v>
      </c>
      <c r="M253" s="11">
        <v>22176</v>
      </c>
      <c r="N253" s="10">
        <v>22176</v>
      </c>
      <c r="O253" s="34"/>
      <c r="P253" s="35"/>
    </row>
    <row r="254" spans="1:16" ht="15" thickBot="1" x14ac:dyDescent="0.35">
      <c r="A254" s="9" t="str">
        <f t="shared" si="6"/>
        <v/>
      </c>
      <c r="B254" s="8" t="str">
        <f t="shared" si="7"/>
        <v>◄</v>
      </c>
      <c r="C254" s="7"/>
      <c r="D254" s="6"/>
      <c r="E254" s="18" t="s">
        <v>690</v>
      </c>
      <c r="F254" s="17" t="s">
        <v>683</v>
      </c>
      <c r="G254" s="16" t="s">
        <v>691</v>
      </c>
      <c r="H254" s="15">
        <v>0</v>
      </c>
      <c r="I254" s="15">
        <v>1151</v>
      </c>
      <c r="J254" s="14" t="s">
        <v>63</v>
      </c>
      <c r="K254" s="13" t="s">
        <v>10</v>
      </c>
      <c r="L254" s="12">
        <v>0</v>
      </c>
      <c r="M254" s="11">
        <v>22176</v>
      </c>
      <c r="N254" s="10">
        <v>22176</v>
      </c>
      <c r="O254" s="34"/>
      <c r="P254" s="35"/>
    </row>
    <row r="255" spans="1:16" x14ac:dyDescent="0.3">
      <c r="A255" s="9" t="str">
        <f t="shared" si="6"/>
        <v/>
      </c>
      <c r="B255" s="8" t="str">
        <f t="shared" si="7"/>
        <v>◄</v>
      </c>
      <c r="C255" s="7"/>
      <c r="D255" s="6"/>
      <c r="E255" s="19" t="s">
        <v>692</v>
      </c>
      <c r="F255" s="17" t="s">
        <v>693</v>
      </c>
      <c r="G255" s="16" t="s">
        <v>694</v>
      </c>
      <c r="H255" s="15">
        <v>0</v>
      </c>
      <c r="I255" s="15" t="s">
        <v>695</v>
      </c>
      <c r="J255" s="14" t="s">
        <v>73</v>
      </c>
      <c r="K255" s="13" t="s">
        <v>10</v>
      </c>
      <c r="L255" s="12" t="s">
        <v>696</v>
      </c>
      <c r="M255" s="11" t="s">
        <v>696</v>
      </c>
      <c r="N255" s="10">
        <v>22192</v>
      </c>
      <c r="O255" s="32" t="s">
        <v>697</v>
      </c>
      <c r="P255" s="33">
        <v>0</v>
      </c>
    </row>
    <row r="256" spans="1:16" x14ac:dyDescent="0.3">
      <c r="A256" s="9" t="str">
        <f t="shared" si="6"/>
        <v/>
      </c>
      <c r="B256" s="8" t="str">
        <f t="shared" si="7"/>
        <v>◄</v>
      </c>
      <c r="C256" s="7"/>
      <c r="D256" s="6"/>
      <c r="E256" s="18" t="s">
        <v>698</v>
      </c>
      <c r="F256" s="17" t="s">
        <v>693</v>
      </c>
      <c r="G256" s="16" t="s">
        <v>699</v>
      </c>
      <c r="H256" s="15">
        <v>0</v>
      </c>
      <c r="I256" s="15" t="s">
        <v>695</v>
      </c>
      <c r="J256" s="14" t="s">
        <v>73</v>
      </c>
      <c r="K256" s="13" t="s">
        <v>10</v>
      </c>
      <c r="L256" s="12" t="s">
        <v>696</v>
      </c>
      <c r="M256" s="11" t="s">
        <v>696</v>
      </c>
      <c r="N256" s="10">
        <v>22192</v>
      </c>
      <c r="O256" s="34"/>
      <c r="P256" s="35"/>
    </row>
    <row r="257" spans="1:16" ht="15" thickBot="1" x14ac:dyDescent="0.35">
      <c r="A257" s="9" t="str">
        <f t="shared" si="6"/>
        <v/>
      </c>
      <c r="B257" s="8" t="str">
        <f t="shared" si="7"/>
        <v>◄</v>
      </c>
      <c r="C257" s="7"/>
      <c r="D257" s="6"/>
      <c r="E257" s="18" t="s">
        <v>700</v>
      </c>
      <c r="F257" s="17" t="s">
        <v>693</v>
      </c>
      <c r="G257" s="16" t="s">
        <v>701</v>
      </c>
      <c r="H257" s="15">
        <v>0</v>
      </c>
      <c r="I257" s="15" t="s">
        <v>695</v>
      </c>
      <c r="J257" s="14" t="s">
        <v>73</v>
      </c>
      <c r="K257" s="13" t="s">
        <v>10</v>
      </c>
      <c r="L257" s="12" t="s">
        <v>696</v>
      </c>
      <c r="M257" s="11" t="s">
        <v>696</v>
      </c>
      <c r="N257" s="10">
        <v>22192</v>
      </c>
      <c r="O257" s="34"/>
      <c r="P257" s="35"/>
    </row>
    <row r="258" spans="1:16" x14ac:dyDescent="0.3">
      <c r="A258" s="9" t="str">
        <f t="shared" si="6"/>
        <v/>
      </c>
      <c r="B258" s="8" t="str">
        <f t="shared" si="7"/>
        <v>◄</v>
      </c>
      <c r="C258" s="7"/>
      <c r="D258" s="6"/>
      <c r="E258" s="19" t="s">
        <v>702</v>
      </c>
      <c r="F258" s="17" t="s">
        <v>703</v>
      </c>
      <c r="G258" s="16" t="s">
        <v>704</v>
      </c>
      <c r="H258" s="15">
        <v>0</v>
      </c>
      <c r="I258" s="15" t="s">
        <v>705</v>
      </c>
      <c r="J258" s="14" t="s">
        <v>47</v>
      </c>
      <c r="K258" s="13" t="s">
        <v>48</v>
      </c>
      <c r="L258" s="12">
        <v>0</v>
      </c>
      <c r="M258" s="11" t="s">
        <v>47</v>
      </c>
      <c r="N258" s="10">
        <v>22197</v>
      </c>
      <c r="O258" s="32" t="s">
        <v>706</v>
      </c>
      <c r="P258" s="33">
        <v>0</v>
      </c>
    </row>
    <row r="259" spans="1:16" x14ac:dyDescent="0.3">
      <c r="A259" s="9" t="str">
        <f t="shared" ref="A259:A285" si="8">IF(B259="?","?","")</f>
        <v/>
      </c>
      <c r="B259" s="8" t="str">
        <f t="shared" ref="B259:B285" si="9">IF(AND(C259="",D259&gt;0),"?",IF(C259="","◄",IF(D259&gt;=1,"►","")))</f>
        <v>◄</v>
      </c>
      <c r="C259" s="7"/>
      <c r="D259" s="6"/>
      <c r="E259" s="18" t="s">
        <v>707</v>
      </c>
      <c r="F259" s="17" t="s">
        <v>703</v>
      </c>
      <c r="G259" s="16" t="s">
        <v>708</v>
      </c>
      <c r="H259" s="15">
        <v>0</v>
      </c>
      <c r="I259" s="15">
        <v>1154</v>
      </c>
      <c r="J259" s="14" t="s">
        <v>47</v>
      </c>
      <c r="K259" s="13" t="s">
        <v>48</v>
      </c>
      <c r="L259" s="12">
        <v>0</v>
      </c>
      <c r="M259" s="11" t="s">
        <v>47</v>
      </c>
      <c r="N259" s="10">
        <v>22197</v>
      </c>
      <c r="O259" s="34"/>
      <c r="P259" s="35"/>
    </row>
    <row r="260" spans="1:16" ht="15" thickBot="1" x14ac:dyDescent="0.35">
      <c r="A260" s="9" t="str">
        <f t="shared" si="8"/>
        <v/>
      </c>
      <c r="B260" s="8" t="str">
        <f t="shared" si="9"/>
        <v>◄</v>
      </c>
      <c r="C260" s="7"/>
      <c r="D260" s="6"/>
      <c r="E260" s="18" t="s">
        <v>709</v>
      </c>
      <c r="F260" s="17" t="s">
        <v>703</v>
      </c>
      <c r="G260" s="16" t="s">
        <v>710</v>
      </c>
      <c r="H260" s="15">
        <v>0</v>
      </c>
      <c r="I260" s="15">
        <v>1155</v>
      </c>
      <c r="J260" s="14" t="s">
        <v>47</v>
      </c>
      <c r="K260" s="13" t="s">
        <v>48</v>
      </c>
      <c r="L260" s="12">
        <v>0</v>
      </c>
      <c r="M260" s="11" t="s">
        <v>47</v>
      </c>
      <c r="N260" s="10">
        <v>22197</v>
      </c>
      <c r="O260" s="34"/>
      <c r="P260" s="35"/>
    </row>
    <row r="261" spans="1:16" x14ac:dyDescent="0.3">
      <c r="A261" s="9" t="str">
        <f t="shared" si="8"/>
        <v/>
      </c>
      <c r="B261" s="8" t="str">
        <f t="shared" si="9"/>
        <v>◄</v>
      </c>
      <c r="C261" s="7"/>
      <c r="D261" s="6"/>
      <c r="E261" s="19" t="s">
        <v>711</v>
      </c>
      <c r="F261" s="17" t="s">
        <v>703</v>
      </c>
      <c r="G261" s="16" t="s">
        <v>712</v>
      </c>
      <c r="H261" s="15">
        <v>0</v>
      </c>
      <c r="I261" s="15">
        <v>1156</v>
      </c>
      <c r="J261" s="14" t="s">
        <v>47</v>
      </c>
      <c r="K261" s="13" t="s">
        <v>48</v>
      </c>
      <c r="L261" s="12">
        <v>0</v>
      </c>
      <c r="M261" s="11" t="s">
        <v>47</v>
      </c>
      <c r="N261" s="10">
        <v>22197</v>
      </c>
      <c r="O261" s="32" t="s">
        <v>706</v>
      </c>
      <c r="P261" s="33">
        <v>0</v>
      </c>
    </row>
    <row r="262" spans="1:16" x14ac:dyDescent="0.3">
      <c r="A262" s="9" t="str">
        <f t="shared" si="8"/>
        <v/>
      </c>
      <c r="B262" s="8" t="str">
        <f t="shared" si="9"/>
        <v>◄</v>
      </c>
      <c r="C262" s="7"/>
      <c r="D262" s="6"/>
      <c r="E262" s="18" t="s">
        <v>713</v>
      </c>
      <c r="F262" s="17" t="s">
        <v>703</v>
      </c>
      <c r="G262" s="16" t="s">
        <v>714</v>
      </c>
      <c r="H262" s="15">
        <v>0</v>
      </c>
      <c r="I262" s="15">
        <v>1157</v>
      </c>
      <c r="J262" s="14" t="s">
        <v>47</v>
      </c>
      <c r="K262" s="13" t="s">
        <v>10</v>
      </c>
      <c r="L262" s="12">
        <v>0</v>
      </c>
      <c r="M262" s="11">
        <v>22197</v>
      </c>
      <c r="N262" s="10">
        <v>22197</v>
      </c>
      <c r="O262" s="34"/>
      <c r="P262" s="35"/>
    </row>
    <row r="263" spans="1:16" ht="15" thickBot="1" x14ac:dyDescent="0.35">
      <c r="A263" s="9" t="str">
        <f t="shared" si="8"/>
        <v/>
      </c>
      <c r="B263" s="8" t="str">
        <f t="shared" si="9"/>
        <v>◄</v>
      </c>
      <c r="C263" s="7"/>
      <c r="D263" s="6"/>
      <c r="E263" s="18" t="s">
        <v>715</v>
      </c>
      <c r="F263" s="17" t="s">
        <v>703</v>
      </c>
      <c r="G263" s="16" t="s">
        <v>716</v>
      </c>
      <c r="H263" s="15">
        <v>0</v>
      </c>
      <c r="I263" s="15">
        <v>1158</v>
      </c>
      <c r="J263" s="14" t="s">
        <v>47</v>
      </c>
      <c r="K263" s="13" t="s">
        <v>69</v>
      </c>
      <c r="L263" s="12">
        <v>0</v>
      </c>
      <c r="M263" s="11" t="s">
        <v>47</v>
      </c>
      <c r="N263" s="10">
        <v>22197</v>
      </c>
      <c r="O263" s="34"/>
      <c r="P263" s="35"/>
    </row>
    <row r="264" spans="1:16" x14ac:dyDescent="0.3">
      <c r="A264" s="9" t="str">
        <f t="shared" si="8"/>
        <v/>
      </c>
      <c r="B264" s="8" t="str">
        <f t="shared" si="9"/>
        <v>◄</v>
      </c>
      <c r="C264" s="7"/>
      <c r="D264" s="6"/>
      <c r="E264" s="19" t="s">
        <v>717</v>
      </c>
      <c r="F264" s="17" t="s">
        <v>718</v>
      </c>
      <c r="G264" s="16" t="s">
        <v>719</v>
      </c>
      <c r="H264" s="15">
        <v>0</v>
      </c>
      <c r="I264" s="15" t="s">
        <v>720</v>
      </c>
      <c r="J264" s="14" t="s">
        <v>63</v>
      </c>
      <c r="K264" s="13" t="s">
        <v>10</v>
      </c>
      <c r="L264" s="12" t="s">
        <v>721</v>
      </c>
      <c r="M264" s="11" t="s">
        <v>721</v>
      </c>
      <c r="N264" s="10">
        <v>22206</v>
      </c>
      <c r="O264" s="32" t="s">
        <v>722</v>
      </c>
      <c r="P264" s="33" t="s">
        <v>723</v>
      </c>
    </row>
    <row r="265" spans="1:16" x14ac:dyDescent="0.3">
      <c r="A265" s="9" t="str">
        <f t="shared" si="8"/>
        <v/>
      </c>
      <c r="B265" s="8" t="str">
        <f t="shared" si="9"/>
        <v>◄</v>
      </c>
      <c r="C265" s="7"/>
      <c r="D265" s="6"/>
      <c r="E265" s="18" t="s">
        <v>724</v>
      </c>
      <c r="F265" s="17" t="s">
        <v>718</v>
      </c>
      <c r="G265" s="16" t="s">
        <v>725</v>
      </c>
      <c r="H265" s="15">
        <v>0</v>
      </c>
      <c r="I265" s="15" t="s">
        <v>726</v>
      </c>
      <c r="J265" s="14" t="s">
        <v>63</v>
      </c>
      <c r="K265" s="13" t="s">
        <v>10</v>
      </c>
      <c r="L265" s="12" t="s">
        <v>721</v>
      </c>
      <c r="M265" s="11" t="s">
        <v>721</v>
      </c>
      <c r="N265" s="10">
        <v>22206</v>
      </c>
      <c r="O265" s="34"/>
      <c r="P265" s="35"/>
    </row>
    <row r="266" spans="1:16" ht="15" thickBot="1" x14ac:dyDescent="0.35">
      <c r="A266" s="9" t="str">
        <f t="shared" si="8"/>
        <v/>
      </c>
      <c r="B266" s="8" t="str">
        <f t="shared" si="9"/>
        <v>◄</v>
      </c>
      <c r="C266" s="7"/>
      <c r="D266" s="6"/>
      <c r="E266" s="18" t="s">
        <v>727</v>
      </c>
      <c r="F266" s="17" t="s">
        <v>718</v>
      </c>
      <c r="G266" s="16" t="s">
        <v>728</v>
      </c>
      <c r="H266" s="15">
        <v>0</v>
      </c>
      <c r="I266" s="15">
        <v>1159</v>
      </c>
      <c r="J266" s="14" t="s">
        <v>63</v>
      </c>
      <c r="K266" s="13" t="s">
        <v>10</v>
      </c>
      <c r="L266" s="12" t="s">
        <v>721</v>
      </c>
      <c r="M266" s="11" t="s">
        <v>721</v>
      </c>
      <c r="N266" s="10">
        <v>22206</v>
      </c>
      <c r="O266" s="34"/>
      <c r="P266" s="35"/>
    </row>
    <row r="267" spans="1:16" x14ac:dyDescent="0.3">
      <c r="A267" s="9" t="str">
        <f t="shared" si="8"/>
        <v/>
      </c>
      <c r="B267" s="8" t="str">
        <f t="shared" si="9"/>
        <v>◄</v>
      </c>
      <c r="C267" s="7"/>
      <c r="D267" s="6"/>
      <c r="E267" s="19" t="s">
        <v>729</v>
      </c>
      <c r="F267" s="17" t="s">
        <v>718</v>
      </c>
      <c r="G267" s="16" t="s">
        <v>730</v>
      </c>
      <c r="H267" s="15">
        <v>0</v>
      </c>
      <c r="I267" s="15">
        <v>1160</v>
      </c>
      <c r="J267" s="14" t="s">
        <v>63</v>
      </c>
      <c r="K267" s="13" t="s">
        <v>10</v>
      </c>
      <c r="L267" s="12" t="s">
        <v>721</v>
      </c>
      <c r="M267" s="11" t="s">
        <v>721</v>
      </c>
      <c r="N267" s="10">
        <v>22206</v>
      </c>
      <c r="O267" s="32" t="s">
        <v>722</v>
      </c>
      <c r="P267" s="33" t="s">
        <v>723</v>
      </c>
    </row>
    <row r="268" spans="1:16" x14ac:dyDescent="0.3">
      <c r="A268" s="9" t="str">
        <f t="shared" si="8"/>
        <v/>
      </c>
      <c r="B268" s="8" t="str">
        <f t="shared" si="9"/>
        <v>◄</v>
      </c>
      <c r="C268" s="7"/>
      <c r="D268" s="6"/>
      <c r="E268" s="18" t="s">
        <v>731</v>
      </c>
      <c r="F268" s="17" t="s">
        <v>718</v>
      </c>
      <c r="G268" s="16" t="s">
        <v>732</v>
      </c>
      <c r="H268" s="15">
        <v>0</v>
      </c>
      <c r="I268" s="15">
        <v>1161</v>
      </c>
      <c r="J268" s="14" t="s">
        <v>63</v>
      </c>
      <c r="K268" s="13" t="s">
        <v>10</v>
      </c>
      <c r="L268" s="12" t="s">
        <v>721</v>
      </c>
      <c r="M268" s="11" t="s">
        <v>721</v>
      </c>
      <c r="N268" s="10">
        <v>22206</v>
      </c>
      <c r="O268" s="34"/>
      <c r="P268" s="35"/>
    </row>
    <row r="269" spans="1:16" ht="15" thickBot="1" x14ac:dyDescent="0.35">
      <c r="A269" s="9" t="str">
        <f t="shared" si="8"/>
        <v/>
      </c>
      <c r="B269" s="8" t="str">
        <f t="shared" si="9"/>
        <v>◄</v>
      </c>
      <c r="C269" s="7"/>
      <c r="D269" s="6"/>
      <c r="E269" s="18" t="s">
        <v>733</v>
      </c>
      <c r="F269" s="17" t="s">
        <v>718</v>
      </c>
      <c r="G269" s="16" t="s">
        <v>734</v>
      </c>
      <c r="H269" s="15">
        <v>0</v>
      </c>
      <c r="I269" s="15">
        <v>1162</v>
      </c>
      <c r="J269" s="14" t="s">
        <v>63</v>
      </c>
      <c r="K269" s="13" t="s">
        <v>10</v>
      </c>
      <c r="L269" s="12" t="s">
        <v>721</v>
      </c>
      <c r="M269" s="11" t="s">
        <v>721</v>
      </c>
      <c r="N269" s="10">
        <v>22206</v>
      </c>
      <c r="O269" s="34"/>
      <c r="P269" s="35"/>
    </row>
    <row r="270" spans="1:16" x14ac:dyDescent="0.3">
      <c r="A270" s="9" t="str">
        <f t="shared" si="8"/>
        <v/>
      </c>
      <c r="B270" s="8" t="str">
        <f t="shared" si="9"/>
        <v>◄</v>
      </c>
      <c r="C270" s="7"/>
      <c r="D270" s="6"/>
      <c r="E270" s="19" t="s">
        <v>735</v>
      </c>
      <c r="F270" s="17" t="s">
        <v>736</v>
      </c>
      <c r="G270" s="16" t="s">
        <v>737</v>
      </c>
      <c r="H270" s="15">
        <v>0</v>
      </c>
      <c r="I270" s="15" t="s">
        <v>738</v>
      </c>
      <c r="J270" s="14" t="s">
        <v>63</v>
      </c>
      <c r="K270" s="13" t="s">
        <v>10</v>
      </c>
      <c r="L270" s="12" t="s">
        <v>739</v>
      </c>
      <c r="M270" s="11">
        <v>22482</v>
      </c>
      <c r="N270" s="10">
        <v>22256</v>
      </c>
      <c r="O270" s="32" t="s">
        <v>740</v>
      </c>
      <c r="P270" s="33">
        <v>0</v>
      </c>
    </row>
    <row r="271" spans="1:16" x14ac:dyDescent="0.3">
      <c r="A271" s="9" t="str">
        <f t="shared" si="8"/>
        <v/>
      </c>
      <c r="B271" s="8" t="str">
        <f t="shared" si="9"/>
        <v>◄</v>
      </c>
      <c r="C271" s="7"/>
      <c r="D271" s="6"/>
      <c r="E271" s="18" t="s">
        <v>741</v>
      </c>
      <c r="F271" s="17" t="s">
        <v>736</v>
      </c>
      <c r="G271" s="16" t="s">
        <v>742</v>
      </c>
      <c r="H271" s="15">
        <v>0</v>
      </c>
      <c r="I271" s="15">
        <v>1164</v>
      </c>
      <c r="J271" s="14" t="s">
        <v>47</v>
      </c>
      <c r="K271" s="13" t="s">
        <v>48</v>
      </c>
      <c r="L271" s="12" t="s">
        <v>739</v>
      </c>
      <c r="M271" s="11" t="s">
        <v>47</v>
      </c>
      <c r="N271" s="10">
        <v>22256</v>
      </c>
      <c r="O271" s="34"/>
      <c r="P271" s="35"/>
    </row>
    <row r="272" spans="1:16" ht="15" thickBot="1" x14ac:dyDescent="0.35">
      <c r="A272" s="9" t="str">
        <f t="shared" si="8"/>
        <v/>
      </c>
      <c r="B272" s="8" t="str">
        <f t="shared" si="9"/>
        <v>◄</v>
      </c>
      <c r="C272" s="7"/>
      <c r="D272" s="6"/>
      <c r="E272" s="18" t="s">
        <v>743</v>
      </c>
      <c r="F272" s="17" t="s">
        <v>736</v>
      </c>
      <c r="G272" s="16" t="s">
        <v>744</v>
      </c>
      <c r="H272" s="15">
        <v>0</v>
      </c>
      <c r="I272" s="15">
        <v>1165</v>
      </c>
      <c r="J272" s="14" t="s">
        <v>47</v>
      </c>
      <c r="K272" s="13" t="s">
        <v>48</v>
      </c>
      <c r="L272" s="12" t="s">
        <v>739</v>
      </c>
      <c r="M272" s="11" t="s">
        <v>47</v>
      </c>
      <c r="N272" s="10">
        <v>22256</v>
      </c>
      <c r="O272" s="34"/>
      <c r="P272" s="35"/>
    </row>
    <row r="273" spans="1:16" x14ac:dyDescent="0.3">
      <c r="A273" s="9" t="str">
        <f t="shared" si="8"/>
        <v/>
      </c>
      <c r="B273" s="8" t="str">
        <f t="shared" si="9"/>
        <v>◄</v>
      </c>
      <c r="C273" s="7"/>
      <c r="D273" s="6"/>
      <c r="E273" s="19" t="s">
        <v>745</v>
      </c>
      <c r="F273" s="17" t="s">
        <v>736</v>
      </c>
      <c r="G273" s="16" t="s">
        <v>746</v>
      </c>
      <c r="H273" s="15">
        <v>0</v>
      </c>
      <c r="I273" s="15">
        <v>1166</v>
      </c>
      <c r="J273" s="14" t="s">
        <v>47</v>
      </c>
      <c r="K273" s="13" t="s">
        <v>48</v>
      </c>
      <c r="L273" s="12" t="s">
        <v>739</v>
      </c>
      <c r="M273" s="11" t="s">
        <v>47</v>
      </c>
      <c r="N273" s="10">
        <v>22256</v>
      </c>
      <c r="O273" s="32" t="s">
        <v>740</v>
      </c>
      <c r="P273" s="33">
        <v>0</v>
      </c>
    </row>
    <row r="274" spans="1:16" x14ac:dyDescent="0.3">
      <c r="A274" s="9" t="str">
        <f t="shared" si="8"/>
        <v/>
      </c>
      <c r="B274" s="8" t="str">
        <f t="shared" si="9"/>
        <v>◄</v>
      </c>
      <c r="C274" s="7"/>
      <c r="D274" s="6"/>
      <c r="E274" s="18" t="s">
        <v>747</v>
      </c>
      <c r="F274" s="17" t="s">
        <v>736</v>
      </c>
      <c r="G274" s="16" t="s">
        <v>748</v>
      </c>
      <c r="H274" s="15">
        <v>0</v>
      </c>
      <c r="I274" s="15">
        <v>1167</v>
      </c>
      <c r="J274" s="14" t="s">
        <v>47</v>
      </c>
      <c r="K274" s="13" t="s">
        <v>48</v>
      </c>
      <c r="L274" s="12" t="s">
        <v>739</v>
      </c>
      <c r="M274" s="11" t="s">
        <v>47</v>
      </c>
      <c r="N274" s="10">
        <v>22256</v>
      </c>
      <c r="O274" s="34"/>
      <c r="P274" s="35"/>
    </row>
    <row r="275" spans="1:16" ht="15" thickBot="1" x14ac:dyDescent="0.35">
      <c r="A275" s="9" t="str">
        <f t="shared" si="8"/>
        <v/>
      </c>
      <c r="B275" s="8" t="str">
        <f t="shared" si="9"/>
        <v>◄</v>
      </c>
      <c r="C275" s="7"/>
      <c r="D275" s="6"/>
      <c r="E275" s="18" t="s">
        <v>749</v>
      </c>
      <c r="F275" s="17" t="s">
        <v>736</v>
      </c>
      <c r="G275" s="16" t="s">
        <v>750</v>
      </c>
      <c r="H275" s="15">
        <v>0</v>
      </c>
      <c r="I275" s="15">
        <v>1168</v>
      </c>
      <c r="J275" s="14" t="s">
        <v>47</v>
      </c>
      <c r="K275" s="13" t="s">
        <v>48</v>
      </c>
      <c r="L275" s="12" t="s">
        <v>739</v>
      </c>
      <c r="M275" s="11" t="s">
        <v>47</v>
      </c>
      <c r="N275" s="10">
        <v>22256</v>
      </c>
      <c r="O275" s="34"/>
      <c r="P275" s="35"/>
    </row>
    <row r="276" spans="1:16" x14ac:dyDescent="0.3">
      <c r="A276" s="9" t="str">
        <f t="shared" si="8"/>
        <v/>
      </c>
      <c r="B276" s="8" t="str">
        <f t="shared" si="9"/>
        <v>◄</v>
      </c>
      <c r="C276" s="7"/>
      <c r="D276" s="6"/>
      <c r="E276" s="19" t="s">
        <v>751</v>
      </c>
      <c r="F276" s="17" t="s">
        <v>752</v>
      </c>
      <c r="G276" s="16" t="s">
        <v>753</v>
      </c>
      <c r="H276" s="15" t="s">
        <v>25</v>
      </c>
      <c r="I276" s="15">
        <v>1169</v>
      </c>
      <c r="J276" s="14" t="s">
        <v>80</v>
      </c>
      <c r="K276" s="13" t="s">
        <v>10</v>
      </c>
      <c r="L276" s="12" t="s">
        <v>754</v>
      </c>
      <c r="M276" s="11">
        <v>22265</v>
      </c>
      <c r="N276" s="10">
        <v>22265</v>
      </c>
      <c r="O276" s="32" t="s">
        <v>755</v>
      </c>
      <c r="P276" s="33">
        <v>0</v>
      </c>
    </row>
    <row r="277" spans="1:16" x14ac:dyDescent="0.3">
      <c r="A277" s="9" t="str">
        <f t="shared" si="8"/>
        <v/>
      </c>
      <c r="B277" s="8" t="str">
        <f t="shared" si="9"/>
        <v>◄</v>
      </c>
      <c r="C277" s="7"/>
      <c r="D277" s="6"/>
      <c r="E277" s="18" t="s">
        <v>756</v>
      </c>
      <c r="F277" s="17" t="s">
        <v>752</v>
      </c>
      <c r="G277" s="16" t="s">
        <v>757</v>
      </c>
      <c r="H277" s="15" t="s">
        <v>25</v>
      </c>
      <c r="I277" s="15">
        <v>1169</v>
      </c>
      <c r="J277" s="14" t="s">
        <v>63</v>
      </c>
      <c r="K277" s="13" t="s">
        <v>10</v>
      </c>
      <c r="L277" s="12" t="s">
        <v>754</v>
      </c>
      <c r="M277" s="11">
        <v>22265</v>
      </c>
      <c r="N277" s="10">
        <v>22265</v>
      </c>
      <c r="O277" s="34"/>
      <c r="P277" s="35"/>
    </row>
    <row r="278" spans="1:16" ht="15" thickBot="1" x14ac:dyDescent="0.35">
      <c r="A278" s="9" t="str">
        <f t="shared" si="8"/>
        <v/>
      </c>
      <c r="B278" s="8" t="str">
        <f t="shared" si="9"/>
        <v>◄</v>
      </c>
      <c r="C278" s="7"/>
      <c r="D278" s="6"/>
      <c r="E278" s="18" t="s">
        <v>758</v>
      </c>
      <c r="F278" s="17" t="s">
        <v>752</v>
      </c>
      <c r="G278" s="16" t="s">
        <v>759</v>
      </c>
      <c r="H278" s="15" t="s">
        <v>14</v>
      </c>
      <c r="I278" s="15">
        <v>1169</v>
      </c>
      <c r="J278" s="14" t="s">
        <v>63</v>
      </c>
      <c r="K278" s="13" t="s">
        <v>10</v>
      </c>
      <c r="L278" s="12" t="s">
        <v>754</v>
      </c>
      <c r="M278" s="11">
        <v>22265</v>
      </c>
      <c r="N278" s="10">
        <v>22265</v>
      </c>
      <c r="O278" s="34"/>
      <c r="P278" s="35"/>
    </row>
    <row r="279" spans="1:16" x14ac:dyDescent="0.3">
      <c r="A279" s="9" t="str">
        <f t="shared" si="8"/>
        <v/>
      </c>
      <c r="B279" s="8" t="str">
        <f t="shared" si="9"/>
        <v>◄</v>
      </c>
      <c r="C279" s="7"/>
      <c r="D279" s="6"/>
      <c r="E279" s="19" t="s">
        <v>760</v>
      </c>
      <c r="F279" s="17" t="s">
        <v>752</v>
      </c>
      <c r="G279" s="16" t="s">
        <v>761</v>
      </c>
      <c r="H279" s="15" t="s">
        <v>14</v>
      </c>
      <c r="I279" s="15" t="s">
        <v>762</v>
      </c>
      <c r="J279" s="14" t="s">
        <v>63</v>
      </c>
      <c r="K279" s="13" t="s">
        <v>10</v>
      </c>
      <c r="L279" s="12" t="s">
        <v>754</v>
      </c>
      <c r="M279" s="11">
        <v>22265</v>
      </c>
      <c r="N279" s="10">
        <v>22265</v>
      </c>
      <c r="O279" s="32" t="s">
        <v>755</v>
      </c>
      <c r="P279" s="33">
        <v>0</v>
      </c>
    </row>
    <row r="280" spans="1:16" x14ac:dyDescent="0.3">
      <c r="A280" s="9" t="str">
        <f t="shared" si="8"/>
        <v/>
      </c>
      <c r="B280" s="8" t="str">
        <f t="shared" si="9"/>
        <v>◄</v>
      </c>
      <c r="C280" s="7"/>
      <c r="D280" s="6"/>
      <c r="E280" s="18" t="s">
        <v>763</v>
      </c>
      <c r="F280" s="17" t="s">
        <v>752</v>
      </c>
      <c r="G280" s="16" t="s">
        <v>764</v>
      </c>
      <c r="H280" s="15">
        <v>0</v>
      </c>
      <c r="I280" s="15">
        <v>1170</v>
      </c>
      <c r="J280" s="14" t="s">
        <v>47</v>
      </c>
      <c r="K280" s="13" t="s">
        <v>48</v>
      </c>
      <c r="L280" s="12" t="s">
        <v>754</v>
      </c>
      <c r="M280" s="11" t="s">
        <v>47</v>
      </c>
      <c r="N280" s="10">
        <v>22265</v>
      </c>
      <c r="O280" s="34"/>
      <c r="P280" s="35"/>
    </row>
    <row r="281" spans="1:16" ht="15" thickBot="1" x14ac:dyDescent="0.35">
      <c r="A281" s="9" t="str">
        <f t="shared" si="8"/>
        <v/>
      </c>
      <c r="B281" s="8" t="str">
        <f t="shared" si="9"/>
        <v>◄</v>
      </c>
      <c r="C281" s="7"/>
      <c r="D281" s="6"/>
      <c r="E281" s="18" t="s">
        <v>765</v>
      </c>
      <c r="F281" s="17" t="s">
        <v>752</v>
      </c>
      <c r="G281" s="16" t="s">
        <v>766</v>
      </c>
      <c r="H281" s="15">
        <v>0</v>
      </c>
      <c r="I281" s="15">
        <v>1171</v>
      </c>
      <c r="J281" s="14" t="s">
        <v>47</v>
      </c>
      <c r="K281" s="13" t="s">
        <v>69</v>
      </c>
      <c r="L281" s="12" t="s">
        <v>754</v>
      </c>
      <c r="M281" s="11" t="s">
        <v>47</v>
      </c>
      <c r="N281" s="10">
        <v>22265</v>
      </c>
      <c r="O281" s="34"/>
      <c r="P281" s="35"/>
    </row>
    <row r="282" spans="1:16" x14ac:dyDescent="0.3">
      <c r="A282" s="9" t="str">
        <f t="shared" si="8"/>
        <v/>
      </c>
      <c r="B282" s="8" t="str">
        <f t="shared" si="9"/>
        <v>◄</v>
      </c>
      <c r="C282" s="7"/>
      <c r="D282" s="6"/>
      <c r="E282" s="19" t="s">
        <v>767</v>
      </c>
      <c r="F282" s="17" t="s">
        <v>752</v>
      </c>
      <c r="G282" s="16" t="s">
        <v>768</v>
      </c>
      <c r="H282" s="15">
        <v>0</v>
      </c>
      <c r="I282" s="15" t="s">
        <v>762</v>
      </c>
      <c r="J282" s="14" t="s">
        <v>471</v>
      </c>
      <c r="K282" s="13" t="s">
        <v>10</v>
      </c>
      <c r="L282" s="12" t="s">
        <v>754</v>
      </c>
      <c r="M282" s="11">
        <v>22265</v>
      </c>
      <c r="N282" s="10">
        <v>22265</v>
      </c>
      <c r="O282" s="32" t="s">
        <v>755</v>
      </c>
      <c r="P282" s="33">
        <v>0</v>
      </c>
    </row>
    <row r="283" spans="1:16" x14ac:dyDescent="0.3">
      <c r="A283" s="9" t="str">
        <f t="shared" si="8"/>
        <v/>
      </c>
      <c r="B283" s="8" t="str">
        <f t="shared" si="9"/>
        <v>◄</v>
      </c>
      <c r="C283" s="7"/>
      <c r="D283" s="6"/>
      <c r="E283" s="18" t="s">
        <v>769</v>
      </c>
      <c r="F283" s="17" t="s">
        <v>752</v>
      </c>
      <c r="G283" s="16" t="s">
        <v>770</v>
      </c>
      <c r="H283" s="15">
        <v>0</v>
      </c>
      <c r="I283" s="15" t="s">
        <v>762</v>
      </c>
      <c r="J283" s="14" t="s">
        <v>80</v>
      </c>
      <c r="K283" s="13" t="s">
        <v>10</v>
      </c>
      <c r="L283" s="12" t="s">
        <v>754</v>
      </c>
      <c r="M283" s="11">
        <v>22265</v>
      </c>
      <c r="N283" s="10">
        <v>22265</v>
      </c>
      <c r="O283" s="34"/>
      <c r="P283" s="35"/>
    </row>
    <row r="284" spans="1:16" ht="15" thickBot="1" x14ac:dyDescent="0.35">
      <c r="A284" s="9" t="str">
        <f t="shared" si="8"/>
        <v/>
      </c>
      <c r="B284" s="8" t="str">
        <f t="shared" si="9"/>
        <v>◄</v>
      </c>
      <c r="C284" s="7"/>
      <c r="D284" s="6"/>
      <c r="E284" s="18" t="s">
        <v>771</v>
      </c>
      <c r="F284" s="17" t="s">
        <v>752</v>
      </c>
      <c r="G284" s="16" t="s">
        <v>772</v>
      </c>
      <c r="H284" s="15">
        <v>0</v>
      </c>
      <c r="I284" s="15" t="s">
        <v>762</v>
      </c>
      <c r="J284" s="14" t="s">
        <v>73</v>
      </c>
      <c r="K284" s="13" t="s">
        <v>10</v>
      </c>
      <c r="L284" s="12" t="s">
        <v>754</v>
      </c>
      <c r="M284" s="11">
        <v>22265</v>
      </c>
      <c r="N284" s="10">
        <v>22265</v>
      </c>
      <c r="O284" s="34"/>
      <c r="P284" s="35"/>
    </row>
    <row r="285" spans="1:16" x14ac:dyDescent="0.3">
      <c r="A285" s="9" t="str">
        <f t="shared" si="8"/>
        <v/>
      </c>
      <c r="B285" s="8" t="str">
        <f t="shared" si="9"/>
        <v>◄</v>
      </c>
      <c r="C285" s="7"/>
      <c r="D285" s="6"/>
      <c r="E285" s="19" t="s">
        <v>773</v>
      </c>
      <c r="F285" s="17" t="s">
        <v>752</v>
      </c>
      <c r="G285" s="16" t="s">
        <v>774</v>
      </c>
      <c r="H285" s="15">
        <v>0</v>
      </c>
      <c r="I285" s="15" t="s">
        <v>775</v>
      </c>
      <c r="J285" s="14" t="s">
        <v>776</v>
      </c>
      <c r="K285" s="13" t="s">
        <v>10</v>
      </c>
      <c r="L285" s="12" t="s">
        <v>754</v>
      </c>
      <c r="M285" s="11">
        <v>22265</v>
      </c>
      <c r="N285" s="10">
        <v>25826</v>
      </c>
      <c r="O285" s="32" t="s">
        <v>755</v>
      </c>
      <c r="P285" s="33">
        <v>0</v>
      </c>
    </row>
    <row r="286" spans="1:16" x14ac:dyDescent="0.3">
      <c r="A286" s="3"/>
      <c r="B286" s="3"/>
      <c r="C286" s="3"/>
      <c r="D286" s="3"/>
      <c r="E286" s="5"/>
      <c r="F286" s="3"/>
      <c r="G286" s="3"/>
      <c r="H286" s="4"/>
      <c r="I286" s="3"/>
      <c r="J286" s="3"/>
      <c r="K286" s="3"/>
      <c r="L286" s="4"/>
      <c r="M286" s="3"/>
      <c r="N286" s="3"/>
      <c r="O286" s="3"/>
      <c r="P286" s="3"/>
    </row>
  </sheetData>
  <sheetProtection sheet="1" objects="1" scenarios="1"/>
  <autoFilter ref="E1:P1087" xr:uid="{F844B327-FA25-4A01-A040-8FAF12AA3585}"/>
  <conditionalFormatting sqref="C3:D285">
    <cfRule type="cellIs" dxfId="6127" priority="1" operator="equal">
      <formula>0</formula>
    </cfRule>
    <cfRule type="containsBlanks" dxfId="6126" priority="2">
      <formula>LEN(TRIM(C3))=0</formula>
    </cfRule>
  </conditionalFormatting>
  <conditionalFormatting sqref="F3:F285">
    <cfRule type="cellIs" dxfId="6125" priority="3" operator="equal">
      <formula>"Ø"</formula>
    </cfRule>
    <cfRule type="containsBlanks" priority="4">
      <formula>LEN(TRIM(F3))=0</formula>
    </cfRule>
    <cfRule type="cellIs" dxfId="6124" priority="5" operator="equal">
      <formula>0</formula>
    </cfRule>
    <cfRule type="containsBlanks" dxfId="6123" priority="6">
      <formula>LEN(TRIM(F3))=0</formula>
    </cfRule>
  </conditionalFormatting>
  <conditionalFormatting sqref="K2">
    <cfRule type="beginsWith" dxfId="6122" priority="1082" operator="beginsWith" text="?">
      <formula>LEFT(K2,LEN("?"))="?"</formula>
    </cfRule>
    <cfRule type="beginsWith" dxfId="6121" priority="1083" operator="beginsWith" text="2x ■">
      <formula>LEFT(K2,LEN("2x ■"))="2x ■"</formula>
    </cfRule>
    <cfRule type="beginsWith" dxfId="6120" priority="1084" operator="beginsWith" text="1x ■">
      <formula>LEFT(K2,LEN("1x ■"))="1x ■"</formula>
    </cfRule>
    <cfRule type="containsText" dxfId="6119" priority="1085" stopIfTrue="1" operator="containsText" text="slecht">
      <formula>NOT(ISERROR(SEARCH("slecht",K2)))</formula>
    </cfRule>
    <cfRule type="containsText" dxfId="6118" priority="1086" operator="containsText" text="P.">
      <formula>NOT(ISERROR(SEARCH("P.",K2)))</formula>
    </cfRule>
    <cfRule type="containsText" dxfId="6117" priority="1087" operator="containsText" text="ander">
      <formula>NOT(ISERROR(SEARCH("ander",K2)))</formula>
    </cfRule>
  </conditionalFormatting>
  <conditionalFormatting sqref="K3:K285">
    <cfRule type="containsBlanks" priority="1060">
      <formula>LEN(TRIM(K3))=0</formula>
    </cfRule>
    <cfRule type="containsText" dxfId="6116" priority="1061" operator="containsText" text="scan">
      <formula>NOT(ISERROR(SEARCH("scan",K3)))</formula>
    </cfRule>
    <cfRule type="beginsWith" dxfId="6115" priority="1062" operator="beginsWith" text="2x ■">
      <formula>LEFT(K3,LEN("2x ■"))="2x ■"</formula>
    </cfRule>
    <cfRule type="beginsWith" dxfId="6114" priority="1063" operator="beginsWith" text="1x ■">
      <formula>LEFT(K3,LEN("1x ■"))="1x ■"</formula>
    </cfRule>
    <cfRule type="containsText" dxfId="6113" priority="1064" stopIfTrue="1" operator="containsText" text="slecht">
      <formula>NOT(ISERROR(SEARCH("slecht",K3)))</formula>
    </cfRule>
    <cfRule type="containsText" dxfId="6112" priority="1065" operator="containsText" text="P.">
      <formula>NOT(ISERROR(SEARCH("P.",K3)))</formula>
    </cfRule>
    <cfRule type="containsText" dxfId="6111" priority="1066" operator="containsText" text="ander">
      <formula>NOT(ISERROR(SEARCH("ander",K3)))</formula>
    </cfRule>
    <cfRule type="cellIs" dxfId="6110" priority="1067" operator="equal">
      <formula>0</formula>
    </cfRule>
    <cfRule type="containsBlanks" dxfId="6109" priority="1068">
      <formula>LEN(TRIM(K3))=0</formula>
    </cfRule>
  </conditionalFormatting>
  <conditionalFormatting sqref="L3:N285">
    <cfRule type="cellIs" dxfId="6108" priority="183" operator="greaterThan">
      <formula>1</formula>
    </cfRule>
    <cfRule type="cellIs" dxfId="6107" priority="184" operator="equal">
      <formula>0</formula>
    </cfRule>
    <cfRule type="containsBlanks" dxfId="6106" priority="185">
      <formula>LEN(TRIM(L3))=0</formula>
    </cfRule>
  </conditionalFormatting>
  <hyperlinks>
    <hyperlink ref="F1" r:id="rId1" display="https://www.postzegelalbum-be.com/extra-nl-fr-en/mk-maximumkaarten-cartes-maximum-maximum-cards/overzicht-inhoud-sommaire-contents-overview/2-postzegels-uit-folders-timbres-du-depliants-stamps-from-flyers/mk-jay1955-1960-961-1171-nl-fr-en-invent" xr:uid="{D3FA6A39-FB82-4B64-8869-8272DC17B3EC}"/>
  </hyperlinks>
  <printOptions horizontalCentered="1"/>
  <pageMargins left="0" right="0" top="0.39370078740157483" bottom="0" header="0" footer="0"/>
  <pageSetup paperSize="9" scale="62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A865-862B-4736-97C0-092EEA9D6DE6}">
  <dimension ref="A1:P280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F1" sqref="F1"/>
    </sheetView>
  </sheetViews>
  <sheetFormatPr defaultRowHeight="14.4" x14ac:dyDescent="0.3"/>
  <cols>
    <col min="1" max="1" width="1.21875" customWidth="1"/>
    <col min="2" max="2" width="3.33203125" customWidth="1"/>
    <col min="3" max="4" width="3.77734375" customWidth="1"/>
    <col min="5" max="5" width="5.44140625" style="2" customWidth="1"/>
    <col min="6" max="6" width="83.21875" customWidth="1"/>
    <col min="7" max="7" width="12.77734375" customWidth="1"/>
    <col min="8" max="8" width="7.88671875" style="1" customWidth="1"/>
    <col min="9" max="9" width="9.88671875" customWidth="1"/>
    <col min="10" max="10" width="10.88671875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25.21875" customWidth="1"/>
    <col min="16" max="16" width="19.33203125" customWidth="1"/>
    <col min="18" max="18" width="16.5546875" bestFit="1" customWidth="1"/>
    <col min="19" max="19" width="8.88671875" customWidth="1"/>
    <col min="20" max="20" width="5.88671875" customWidth="1"/>
    <col min="21" max="21" width="8.88671875" customWidth="1"/>
  </cols>
  <sheetData>
    <row r="1" spans="1:16" ht="13.8" customHeight="1" thickBot="1" x14ac:dyDescent="0.35">
      <c r="F1" s="86" t="s">
        <v>4170</v>
      </c>
    </row>
    <row r="2" spans="1:16" ht="43.8" thickBot="1" x14ac:dyDescent="0.35">
      <c r="A2" s="23"/>
      <c r="B2" s="22" t="str">
        <f>IF(COUNTIF(A3:A1776,"?")&gt;0,"?",IF(AND(C2="◄",D2="►"),"◄►",IF(C2="◄","◄",IF(D2="►","►",""))))</f>
        <v>◄</v>
      </c>
      <c r="C2" s="21" t="str">
        <f>IF(SUM(C3:C1774)+1=ROWS(C3:C1774)-COUNTIF(C3:C1774,"-"),"","◄")</f>
        <v>◄</v>
      </c>
      <c r="D2" s="20" t="str">
        <f>IF(SUM(D3:D1774)&gt;0,"►","")</f>
        <v/>
      </c>
      <c r="E2" s="29" t="s">
        <v>781</v>
      </c>
      <c r="F2" s="29"/>
      <c r="G2" s="29" t="s">
        <v>1</v>
      </c>
      <c r="H2" s="28" t="s">
        <v>0</v>
      </c>
      <c r="I2" s="27" t="s">
        <v>7</v>
      </c>
      <c r="J2" s="26" t="s">
        <v>6</v>
      </c>
      <c r="K2" s="25" t="s">
        <v>5</v>
      </c>
      <c r="L2" s="24" t="s">
        <v>4</v>
      </c>
      <c r="M2" s="24" t="s">
        <v>777</v>
      </c>
      <c r="N2" s="24" t="s">
        <v>3</v>
      </c>
      <c r="O2" s="30" t="s">
        <v>2</v>
      </c>
      <c r="P2" s="31"/>
    </row>
    <row r="3" spans="1:16" x14ac:dyDescent="0.3">
      <c r="A3" s="9" t="str">
        <f t="shared" ref="A3" si="0">IF(B3="?","?","")</f>
        <v/>
      </c>
      <c r="B3" s="8" t="str">
        <f t="shared" ref="B3" si="1">IF(AND(C3="",D3&gt;0),"?",IF(C3="","◄",IF(D3&gt;=1,"►","")))</f>
        <v>◄</v>
      </c>
      <c r="C3" s="7"/>
      <c r="D3" s="6"/>
      <c r="E3" s="19" t="s">
        <v>11</v>
      </c>
      <c r="F3" s="17" t="s">
        <v>782</v>
      </c>
      <c r="G3" s="16" t="s">
        <v>783</v>
      </c>
      <c r="H3" s="41" t="s">
        <v>779</v>
      </c>
      <c r="I3" s="15" t="s">
        <v>784</v>
      </c>
      <c r="J3" s="14" t="s">
        <v>73</v>
      </c>
      <c r="K3" s="13">
        <v>0</v>
      </c>
      <c r="L3" s="12" t="s">
        <v>785</v>
      </c>
      <c r="M3" s="11" t="s">
        <v>785</v>
      </c>
      <c r="N3" s="10">
        <v>22360</v>
      </c>
      <c r="O3" s="32" t="s">
        <v>786</v>
      </c>
      <c r="P3" s="33">
        <v>0</v>
      </c>
    </row>
    <row r="4" spans="1:16" ht="18" x14ac:dyDescent="0.3">
      <c r="A4" s="9" t="str">
        <f t="shared" ref="A4:A67" si="2">IF(B4="?","?","")</f>
        <v/>
      </c>
      <c r="B4" s="8" t="str">
        <f t="shared" ref="B4:B67" si="3">IF(AND(C4="",D4&gt;0),"?",IF(C4="","◄",IF(D4&gt;=1,"►","")))</f>
        <v>◄</v>
      </c>
      <c r="C4" s="7"/>
      <c r="D4" s="6"/>
      <c r="E4" s="18" t="s">
        <v>17</v>
      </c>
      <c r="F4" s="17" t="s">
        <v>782</v>
      </c>
      <c r="G4" s="16" t="s">
        <v>787</v>
      </c>
      <c r="H4" s="40" t="s">
        <v>778</v>
      </c>
      <c r="I4" s="15" t="s">
        <v>784</v>
      </c>
      <c r="J4" s="14" t="s">
        <v>73</v>
      </c>
      <c r="K4" s="13">
        <v>0</v>
      </c>
      <c r="L4" s="12" t="s">
        <v>785</v>
      </c>
      <c r="M4" s="11" t="s">
        <v>785</v>
      </c>
      <c r="N4" s="10">
        <v>22360</v>
      </c>
      <c r="O4" s="34"/>
      <c r="P4" s="35"/>
    </row>
    <row r="5" spans="1:16" ht="15" thickBot="1" x14ac:dyDescent="0.35">
      <c r="A5" s="9" t="str">
        <f t="shared" si="2"/>
        <v/>
      </c>
      <c r="B5" s="8" t="str">
        <f t="shared" si="3"/>
        <v>◄</v>
      </c>
      <c r="C5" s="7"/>
      <c r="D5" s="6"/>
      <c r="E5" s="18" t="s">
        <v>20</v>
      </c>
      <c r="F5" s="17" t="s">
        <v>782</v>
      </c>
      <c r="G5" s="16" t="s">
        <v>788</v>
      </c>
      <c r="H5" s="15" t="s">
        <v>14</v>
      </c>
      <c r="I5" s="15" t="s">
        <v>784</v>
      </c>
      <c r="J5" s="14" t="s">
        <v>73</v>
      </c>
      <c r="K5" s="13">
        <v>0</v>
      </c>
      <c r="L5" s="12" t="s">
        <v>785</v>
      </c>
      <c r="M5" s="11" t="s">
        <v>785</v>
      </c>
      <c r="N5" s="10">
        <v>22360</v>
      </c>
      <c r="O5" s="34"/>
      <c r="P5" s="35"/>
    </row>
    <row r="6" spans="1:16" x14ac:dyDescent="0.3">
      <c r="A6" s="9" t="str">
        <f t="shared" si="2"/>
        <v/>
      </c>
      <c r="B6" s="8" t="str">
        <f t="shared" si="3"/>
        <v>◄</v>
      </c>
      <c r="C6" s="7"/>
      <c r="D6" s="6"/>
      <c r="E6" s="19" t="s">
        <v>23</v>
      </c>
      <c r="F6" s="17" t="s">
        <v>789</v>
      </c>
      <c r="G6" s="16" t="s">
        <v>790</v>
      </c>
      <c r="H6" s="41" t="s">
        <v>779</v>
      </c>
      <c r="I6" s="15">
        <v>1175</v>
      </c>
      <c r="J6" s="14" t="s">
        <v>791</v>
      </c>
      <c r="K6" s="13" t="s">
        <v>10</v>
      </c>
      <c r="L6" s="12" t="s">
        <v>792</v>
      </c>
      <c r="M6" s="11">
        <v>22387</v>
      </c>
      <c r="N6" s="10">
        <v>22389</v>
      </c>
      <c r="O6" s="32" t="s">
        <v>793</v>
      </c>
      <c r="P6" s="33">
        <v>0</v>
      </c>
    </row>
    <row r="7" spans="1:16" ht="18.600000000000001" thickBot="1" x14ac:dyDescent="0.35">
      <c r="A7" s="9" t="str">
        <f t="shared" si="2"/>
        <v/>
      </c>
      <c r="B7" s="8" t="str">
        <f t="shared" si="3"/>
        <v>◄</v>
      </c>
      <c r="C7" s="7"/>
      <c r="D7" s="6"/>
      <c r="E7" s="18" t="s">
        <v>26</v>
      </c>
      <c r="F7" s="17" t="s">
        <v>789</v>
      </c>
      <c r="G7" s="16" t="s">
        <v>794</v>
      </c>
      <c r="H7" s="40" t="s">
        <v>778</v>
      </c>
      <c r="I7" s="15">
        <v>1175</v>
      </c>
      <c r="J7" s="14" t="s">
        <v>47</v>
      </c>
      <c r="K7" s="13" t="s">
        <v>69</v>
      </c>
      <c r="L7" s="12" t="s">
        <v>792</v>
      </c>
      <c r="M7" s="11" t="s">
        <v>47</v>
      </c>
      <c r="N7" s="10">
        <v>22389</v>
      </c>
      <c r="O7" s="34"/>
      <c r="P7" s="35"/>
    </row>
    <row r="8" spans="1:16" x14ac:dyDescent="0.3">
      <c r="A8" s="9" t="str">
        <f t="shared" si="2"/>
        <v/>
      </c>
      <c r="B8" s="8" t="str">
        <f t="shared" si="3"/>
        <v>◄</v>
      </c>
      <c r="C8" s="7"/>
      <c r="D8" s="6"/>
      <c r="E8" s="19" t="s">
        <v>31</v>
      </c>
      <c r="F8" s="17" t="s">
        <v>795</v>
      </c>
      <c r="G8" s="16" t="s">
        <v>796</v>
      </c>
      <c r="H8" s="41" t="s">
        <v>779</v>
      </c>
      <c r="I8" s="15">
        <v>1176</v>
      </c>
      <c r="J8" s="14" t="s">
        <v>73</v>
      </c>
      <c r="K8" s="13" t="s">
        <v>10</v>
      </c>
      <c r="L8" s="12">
        <v>0</v>
      </c>
      <c r="M8" s="11">
        <v>22395</v>
      </c>
      <c r="N8" s="10">
        <v>22395</v>
      </c>
      <c r="O8" s="32" t="s">
        <v>797</v>
      </c>
      <c r="P8" s="33">
        <v>0</v>
      </c>
    </row>
    <row r="9" spans="1:16" ht="18" x14ac:dyDescent="0.3">
      <c r="A9" s="9" t="str">
        <f t="shared" si="2"/>
        <v/>
      </c>
      <c r="B9" s="8" t="str">
        <f t="shared" si="3"/>
        <v>◄</v>
      </c>
      <c r="C9" s="7"/>
      <c r="D9" s="6"/>
      <c r="E9" s="18" t="s">
        <v>33</v>
      </c>
      <c r="F9" s="17" t="s">
        <v>795</v>
      </c>
      <c r="G9" s="16" t="s">
        <v>798</v>
      </c>
      <c r="H9" s="40" t="s">
        <v>778</v>
      </c>
      <c r="I9" s="15">
        <v>1176</v>
      </c>
      <c r="J9" s="14" t="s">
        <v>799</v>
      </c>
      <c r="K9" s="13" t="s">
        <v>10</v>
      </c>
      <c r="L9" s="12">
        <v>0</v>
      </c>
      <c r="M9" s="11" t="s">
        <v>800</v>
      </c>
      <c r="N9" s="10">
        <v>22395</v>
      </c>
      <c r="O9" s="34"/>
      <c r="P9" s="35"/>
    </row>
    <row r="10" spans="1:16" ht="15" thickBot="1" x14ac:dyDescent="0.35">
      <c r="A10" s="9" t="str">
        <f t="shared" si="2"/>
        <v/>
      </c>
      <c r="B10" s="8" t="str">
        <f t="shared" si="3"/>
        <v>◄</v>
      </c>
      <c r="C10" s="7"/>
      <c r="D10" s="6"/>
      <c r="E10" s="18" t="s">
        <v>35</v>
      </c>
      <c r="F10" s="17" t="s">
        <v>795</v>
      </c>
      <c r="G10" s="16" t="s">
        <v>801</v>
      </c>
      <c r="H10" s="15">
        <v>0</v>
      </c>
      <c r="I10" s="15">
        <v>1177</v>
      </c>
      <c r="J10" s="14" t="s">
        <v>802</v>
      </c>
      <c r="K10" s="13" t="s">
        <v>10</v>
      </c>
      <c r="L10" s="12">
        <v>0</v>
      </c>
      <c r="M10" s="11">
        <v>22399</v>
      </c>
      <c r="N10" s="10">
        <v>22395</v>
      </c>
      <c r="O10" s="34"/>
      <c r="P10" s="35"/>
    </row>
    <row r="11" spans="1:16" x14ac:dyDescent="0.3">
      <c r="A11" s="9" t="str">
        <f t="shared" si="2"/>
        <v/>
      </c>
      <c r="B11" s="8" t="str">
        <f t="shared" si="3"/>
        <v>◄</v>
      </c>
      <c r="C11" s="7"/>
      <c r="D11" s="6"/>
      <c r="E11" s="19" t="s">
        <v>37</v>
      </c>
      <c r="F11" s="17" t="s">
        <v>795</v>
      </c>
      <c r="G11" s="16" t="s">
        <v>803</v>
      </c>
      <c r="H11" s="41" t="s">
        <v>779</v>
      </c>
      <c r="I11" s="15">
        <v>1177</v>
      </c>
      <c r="J11" s="14" t="s">
        <v>804</v>
      </c>
      <c r="K11" s="13" t="s">
        <v>10</v>
      </c>
      <c r="L11" s="12">
        <v>0</v>
      </c>
      <c r="M11" s="11">
        <v>22395</v>
      </c>
      <c r="N11" s="10">
        <v>22395</v>
      </c>
      <c r="O11" s="32" t="s">
        <v>797</v>
      </c>
      <c r="P11" s="33">
        <v>0</v>
      </c>
    </row>
    <row r="12" spans="1:16" ht="18" x14ac:dyDescent="0.3">
      <c r="A12" s="9" t="str">
        <f t="shared" si="2"/>
        <v/>
      </c>
      <c r="B12" s="8" t="str">
        <f t="shared" si="3"/>
        <v>◄</v>
      </c>
      <c r="C12" s="7"/>
      <c r="D12" s="6"/>
      <c r="E12" s="18" t="s">
        <v>39</v>
      </c>
      <c r="F12" s="17" t="s">
        <v>795</v>
      </c>
      <c r="G12" s="16" t="s">
        <v>805</v>
      </c>
      <c r="H12" s="40" t="s">
        <v>778</v>
      </c>
      <c r="I12" s="15">
        <v>1178</v>
      </c>
      <c r="J12" s="14" t="s">
        <v>80</v>
      </c>
      <c r="K12" s="13" t="s">
        <v>10</v>
      </c>
      <c r="L12" s="12">
        <v>0</v>
      </c>
      <c r="M12" s="11" t="s">
        <v>800</v>
      </c>
      <c r="N12" s="10">
        <v>22395</v>
      </c>
      <c r="O12" s="34"/>
      <c r="P12" s="35"/>
    </row>
    <row r="13" spans="1:16" ht="15" thickBot="1" x14ac:dyDescent="0.35">
      <c r="A13" s="9" t="str">
        <f t="shared" si="2"/>
        <v/>
      </c>
      <c r="B13" s="8" t="str">
        <f t="shared" si="3"/>
        <v>◄</v>
      </c>
      <c r="C13" s="7"/>
      <c r="D13" s="6"/>
      <c r="E13" s="18" t="s">
        <v>41</v>
      </c>
      <c r="F13" s="17" t="s">
        <v>795</v>
      </c>
      <c r="G13" s="16" t="s">
        <v>806</v>
      </c>
      <c r="H13" s="15">
        <v>0</v>
      </c>
      <c r="I13" s="15">
        <v>1178</v>
      </c>
      <c r="J13" s="14" t="s">
        <v>73</v>
      </c>
      <c r="K13" s="13" t="s">
        <v>10</v>
      </c>
      <c r="L13" s="12">
        <v>0</v>
      </c>
      <c r="M13" s="11" t="s">
        <v>800</v>
      </c>
      <c r="N13" s="10">
        <v>22395</v>
      </c>
      <c r="O13" s="34"/>
      <c r="P13" s="35"/>
    </row>
    <row r="14" spans="1:16" x14ac:dyDescent="0.3">
      <c r="A14" s="9" t="str">
        <f t="shared" si="2"/>
        <v/>
      </c>
      <c r="B14" s="8" t="str">
        <f t="shared" si="3"/>
        <v>◄</v>
      </c>
      <c r="C14" s="7"/>
      <c r="D14" s="6"/>
      <c r="E14" s="19" t="s">
        <v>44</v>
      </c>
      <c r="F14" s="17" t="s">
        <v>795</v>
      </c>
      <c r="G14" s="16" t="s">
        <v>807</v>
      </c>
      <c r="H14" s="41" t="s">
        <v>779</v>
      </c>
      <c r="I14" s="15">
        <v>1179</v>
      </c>
      <c r="J14" s="14" t="s">
        <v>80</v>
      </c>
      <c r="K14" s="13" t="s">
        <v>10</v>
      </c>
      <c r="L14" s="12">
        <v>0</v>
      </c>
      <c r="M14" s="11" t="s">
        <v>800</v>
      </c>
      <c r="N14" s="10">
        <v>22395</v>
      </c>
      <c r="O14" s="32" t="s">
        <v>797</v>
      </c>
      <c r="P14" s="33">
        <v>0</v>
      </c>
    </row>
    <row r="15" spans="1:16" ht="18" x14ac:dyDescent="0.3">
      <c r="A15" s="9" t="str">
        <f t="shared" si="2"/>
        <v/>
      </c>
      <c r="B15" s="8" t="str">
        <f t="shared" si="3"/>
        <v>◄</v>
      </c>
      <c r="C15" s="7"/>
      <c r="D15" s="6"/>
      <c r="E15" s="18" t="s">
        <v>50</v>
      </c>
      <c r="F15" s="17" t="s">
        <v>795</v>
      </c>
      <c r="G15" s="16" t="s">
        <v>808</v>
      </c>
      <c r="H15" s="40" t="s">
        <v>778</v>
      </c>
      <c r="I15" s="15">
        <v>1179</v>
      </c>
      <c r="J15" s="14" t="s">
        <v>47</v>
      </c>
      <c r="K15" s="13" t="s">
        <v>10</v>
      </c>
      <c r="L15" s="12">
        <v>0</v>
      </c>
      <c r="M15" s="11" t="s">
        <v>47</v>
      </c>
      <c r="N15" s="10">
        <v>22395</v>
      </c>
      <c r="O15" s="34"/>
      <c r="P15" s="35"/>
    </row>
    <row r="16" spans="1:16" ht="15" thickBot="1" x14ac:dyDescent="0.35">
      <c r="A16" s="9" t="str">
        <f t="shared" si="2"/>
        <v/>
      </c>
      <c r="B16" s="8" t="str">
        <f t="shared" si="3"/>
        <v>◄</v>
      </c>
      <c r="C16" s="7"/>
      <c r="D16" s="6"/>
      <c r="E16" s="18" t="s">
        <v>52</v>
      </c>
      <c r="F16" s="17" t="s">
        <v>795</v>
      </c>
      <c r="G16" s="16" t="s">
        <v>809</v>
      </c>
      <c r="H16" s="15">
        <v>0</v>
      </c>
      <c r="I16" s="15">
        <v>1180</v>
      </c>
      <c r="J16" s="14" t="s">
        <v>47</v>
      </c>
      <c r="K16" s="13" t="s">
        <v>10</v>
      </c>
      <c r="L16" s="12">
        <v>0</v>
      </c>
      <c r="M16" s="11" t="s">
        <v>47</v>
      </c>
      <c r="N16" s="10">
        <v>22395</v>
      </c>
      <c r="O16" s="34"/>
      <c r="P16" s="35"/>
    </row>
    <row r="17" spans="1:16" x14ac:dyDescent="0.3">
      <c r="A17" s="9" t="str">
        <f t="shared" si="2"/>
        <v/>
      </c>
      <c r="B17" s="8" t="str">
        <f t="shared" si="3"/>
        <v>◄</v>
      </c>
      <c r="C17" s="7"/>
      <c r="D17" s="6"/>
      <c r="E17" s="19" t="s">
        <v>55</v>
      </c>
      <c r="F17" s="17" t="s">
        <v>795</v>
      </c>
      <c r="G17" s="16" t="s">
        <v>810</v>
      </c>
      <c r="H17" s="41" t="s">
        <v>779</v>
      </c>
      <c r="I17" s="15">
        <v>1180</v>
      </c>
      <c r="J17" s="14" t="s">
        <v>811</v>
      </c>
      <c r="K17" s="13" t="s">
        <v>10</v>
      </c>
      <c r="L17" s="12">
        <v>0</v>
      </c>
      <c r="M17" s="11">
        <v>22395</v>
      </c>
      <c r="N17" s="10">
        <v>22395</v>
      </c>
      <c r="O17" s="32" t="s">
        <v>797</v>
      </c>
      <c r="P17" s="33">
        <v>0</v>
      </c>
    </row>
    <row r="18" spans="1:16" ht="18" x14ac:dyDescent="0.3">
      <c r="A18" s="9" t="str">
        <f t="shared" si="2"/>
        <v/>
      </c>
      <c r="B18" s="8" t="str">
        <f t="shared" si="3"/>
        <v>◄</v>
      </c>
      <c r="C18" s="7"/>
      <c r="D18" s="6"/>
      <c r="E18" s="18" t="s">
        <v>60</v>
      </c>
      <c r="F18" s="17" t="s">
        <v>795</v>
      </c>
      <c r="G18" s="16" t="s">
        <v>812</v>
      </c>
      <c r="H18" s="40" t="s">
        <v>778</v>
      </c>
      <c r="I18" s="15">
        <v>1181</v>
      </c>
      <c r="J18" s="14" t="s">
        <v>47</v>
      </c>
      <c r="K18" s="13" t="s">
        <v>10</v>
      </c>
      <c r="L18" s="12">
        <v>0</v>
      </c>
      <c r="M18" s="11" t="s">
        <v>47</v>
      </c>
      <c r="N18" s="10">
        <v>22395</v>
      </c>
      <c r="O18" s="34"/>
      <c r="P18" s="35"/>
    </row>
    <row r="19" spans="1:16" ht="15" thickBot="1" x14ac:dyDescent="0.35">
      <c r="A19" s="9" t="str">
        <f t="shared" si="2"/>
        <v/>
      </c>
      <c r="B19" s="8" t="str">
        <f t="shared" si="3"/>
        <v>◄</v>
      </c>
      <c r="C19" s="7"/>
      <c r="D19" s="6"/>
      <c r="E19" s="18" t="s">
        <v>62</v>
      </c>
      <c r="F19" s="17" t="s">
        <v>795</v>
      </c>
      <c r="G19" s="16" t="s">
        <v>810</v>
      </c>
      <c r="H19" s="15">
        <v>0</v>
      </c>
      <c r="I19" s="15">
        <v>1181</v>
      </c>
      <c r="J19" s="14" t="s">
        <v>63</v>
      </c>
      <c r="K19" s="13" t="s">
        <v>10</v>
      </c>
      <c r="L19" s="12">
        <v>0</v>
      </c>
      <c r="M19" s="11" t="s">
        <v>800</v>
      </c>
      <c r="N19" s="10">
        <v>22395</v>
      </c>
      <c r="O19" s="34"/>
      <c r="P19" s="35"/>
    </row>
    <row r="20" spans="1:16" ht="18" x14ac:dyDescent="0.3">
      <c r="A20" s="9" t="str">
        <f t="shared" si="2"/>
        <v/>
      </c>
      <c r="B20" s="8" t="str">
        <f t="shared" si="3"/>
        <v>◄</v>
      </c>
      <c r="C20" s="7"/>
      <c r="D20" s="6"/>
      <c r="E20" s="19" t="s">
        <v>64</v>
      </c>
      <c r="F20" s="17" t="s">
        <v>795</v>
      </c>
      <c r="G20" s="16" t="s">
        <v>813</v>
      </c>
      <c r="H20" s="40" t="s">
        <v>778</v>
      </c>
      <c r="I20" s="15" t="s">
        <v>814</v>
      </c>
      <c r="J20" s="14" t="s">
        <v>73</v>
      </c>
      <c r="K20" s="13" t="s">
        <v>10</v>
      </c>
      <c r="L20" s="12">
        <v>0</v>
      </c>
      <c r="M20" s="11">
        <v>22627</v>
      </c>
      <c r="N20" s="10">
        <v>22395</v>
      </c>
      <c r="O20" s="32" t="s">
        <v>815</v>
      </c>
      <c r="P20" s="33">
        <v>0</v>
      </c>
    </row>
    <row r="21" spans="1:16" x14ac:dyDescent="0.3">
      <c r="A21" s="9" t="str">
        <f t="shared" si="2"/>
        <v/>
      </c>
      <c r="B21" s="8" t="str">
        <f t="shared" si="3"/>
        <v>◄</v>
      </c>
      <c r="C21" s="7"/>
      <c r="D21" s="6"/>
      <c r="E21" s="18" t="s">
        <v>67</v>
      </c>
      <c r="F21" s="17" t="s">
        <v>795</v>
      </c>
      <c r="G21" s="16" t="s">
        <v>816</v>
      </c>
      <c r="H21" s="41" t="s">
        <v>780</v>
      </c>
      <c r="I21" s="15" t="s">
        <v>814</v>
      </c>
      <c r="J21" s="14" t="s">
        <v>73</v>
      </c>
      <c r="K21" s="13" t="s">
        <v>10</v>
      </c>
      <c r="L21" s="12">
        <v>0</v>
      </c>
      <c r="M21" s="11" t="s">
        <v>817</v>
      </c>
      <c r="N21" s="10">
        <v>22395</v>
      </c>
      <c r="O21" s="34"/>
      <c r="P21" s="35"/>
    </row>
    <row r="22" spans="1:16" ht="15" thickBot="1" x14ac:dyDescent="0.35">
      <c r="A22" s="9" t="str">
        <f t="shared" si="2"/>
        <v/>
      </c>
      <c r="B22" s="8" t="str">
        <f t="shared" si="3"/>
        <v>◄</v>
      </c>
      <c r="C22" s="7"/>
      <c r="D22" s="6"/>
      <c r="E22" s="18" t="s">
        <v>818</v>
      </c>
      <c r="F22" s="17" t="s">
        <v>795</v>
      </c>
      <c r="G22" s="16" t="s">
        <v>819</v>
      </c>
      <c r="H22" s="15">
        <v>0</v>
      </c>
      <c r="I22" s="15" t="s">
        <v>814</v>
      </c>
      <c r="J22" s="14" t="s">
        <v>47</v>
      </c>
      <c r="K22" s="13" t="s">
        <v>69</v>
      </c>
      <c r="L22" s="12">
        <v>0</v>
      </c>
      <c r="M22" s="11" t="s">
        <v>47</v>
      </c>
      <c r="N22" s="10">
        <v>22395</v>
      </c>
      <c r="O22" s="34"/>
      <c r="P22" s="35"/>
    </row>
    <row r="23" spans="1:16" ht="18" x14ac:dyDescent="0.3">
      <c r="A23" s="9" t="str">
        <f t="shared" si="2"/>
        <v/>
      </c>
      <c r="B23" s="8" t="str">
        <f t="shared" si="3"/>
        <v>◄</v>
      </c>
      <c r="C23" s="7"/>
      <c r="D23" s="6"/>
      <c r="E23" s="19" t="s">
        <v>70</v>
      </c>
      <c r="F23" s="17" t="s">
        <v>820</v>
      </c>
      <c r="G23" s="16" t="s">
        <v>821</v>
      </c>
      <c r="H23" s="40" t="s">
        <v>778</v>
      </c>
      <c r="I23" s="15">
        <v>1183</v>
      </c>
      <c r="J23" s="14" t="s">
        <v>73</v>
      </c>
      <c r="K23" s="13" t="s">
        <v>10</v>
      </c>
      <c r="L23" s="12">
        <v>0</v>
      </c>
      <c r="M23" s="11">
        <v>22627</v>
      </c>
      <c r="N23" s="10">
        <v>22437</v>
      </c>
      <c r="O23" s="32" t="s">
        <v>815</v>
      </c>
      <c r="P23" s="33">
        <v>0</v>
      </c>
    </row>
    <row r="24" spans="1:16" x14ac:dyDescent="0.3">
      <c r="A24" s="9" t="str">
        <f t="shared" si="2"/>
        <v/>
      </c>
      <c r="B24" s="8" t="str">
        <f t="shared" si="3"/>
        <v>◄</v>
      </c>
      <c r="C24" s="7"/>
      <c r="D24" s="6"/>
      <c r="E24" s="18" t="s">
        <v>75</v>
      </c>
      <c r="F24" s="17" t="s">
        <v>820</v>
      </c>
      <c r="G24" s="16" t="s">
        <v>822</v>
      </c>
      <c r="H24" s="41" t="s">
        <v>780</v>
      </c>
      <c r="I24" s="15">
        <v>1183</v>
      </c>
      <c r="J24" s="14" t="s">
        <v>73</v>
      </c>
      <c r="K24" s="13" t="s">
        <v>10</v>
      </c>
      <c r="L24" s="12">
        <v>0</v>
      </c>
      <c r="M24" s="11" t="s">
        <v>817</v>
      </c>
      <c r="N24" s="10">
        <v>22437</v>
      </c>
      <c r="O24" s="34"/>
      <c r="P24" s="35"/>
    </row>
    <row r="25" spans="1:16" ht="15" thickBot="1" x14ac:dyDescent="0.35">
      <c r="A25" s="9" t="str">
        <f t="shared" si="2"/>
        <v/>
      </c>
      <c r="B25" s="8" t="str">
        <f t="shared" si="3"/>
        <v>◄</v>
      </c>
      <c r="C25" s="7"/>
      <c r="D25" s="6"/>
      <c r="E25" s="18" t="s">
        <v>823</v>
      </c>
      <c r="F25" s="17" t="s">
        <v>820</v>
      </c>
      <c r="G25" s="16" t="s">
        <v>824</v>
      </c>
      <c r="H25" s="15">
        <v>0</v>
      </c>
      <c r="I25" s="15">
        <v>1183</v>
      </c>
      <c r="J25" s="14" t="s">
        <v>47</v>
      </c>
      <c r="K25" s="13" t="s">
        <v>69</v>
      </c>
      <c r="L25" s="12">
        <v>0</v>
      </c>
      <c r="M25" s="11" t="s">
        <v>47</v>
      </c>
      <c r="N25" s="10">
        <v>22437</v>
      </c>
      <c r="O25" s="34"/>
      <c r="P25" s="35"/>
    </row>
    <row r="26" spans="1:16" x14ac:dyDescent="0.3">
      <c r="A26" s="9" t="str">
        <f t="shared" si="2"/>
        <v/>
      </c>
      <c r="B26" s="8" t="str">
        <f t="shared" si="3"/>
        <v>◄</v>
      </c>
      <c r="C26" s="7"/>
      <c r="D26" s="6"/>
      <c r="E26" s="19" t="s">
        <v>77</v>
      </c>
      <c r="F26" s="17" t="s">
        <v>820</v>
      </c>
      <c r="G26" s="16" t="s">
        <v>825</v>
      </c>
      <c r="H26" s="41" t="s">
        <v>779</v>
      </c>
      <c r="I26" s="15">
        <v>1184</v>
      </c>
      <c r="J26" s="14" t="s">
        <v>73</v>
      </c>
      <c r="K26" s="13">
        <v>0</v>
      </c>
      <c r="L26" s="12">
        <v>0</v>
      </c>
      <c r="M26" s="11">
        <v>22617</v>
      </c>
      <c r="N26" s="10">
        <v>22437</v>
      </c>
      <c r="O26" s="32" t="s">
        <v>815</v>
      </c>
      <c r="P26" s="33">
        <v>0</v>
      </c>
    </row>
    <row r="27" spans="1:16" ht="18" x14ac:dyDescent="0.3">
      <c r="A27" s="9" t="str">
        <f t="shared" si="2"/>
        <v/>
      </c>
      <c r="B27" s="8" t="str">
        <f t="shared" si="3"/>
        <v>◄</v>
      </c>
      <c r="C27" s="7"/>
      <c r="D27" s="6"/>
      <c r="E27" s="18" t="s">
        <v>82</v>
      </c>
      <c r="F27" s="17" t="s">
        <v>820</v>
      </c>
      <c r="G27" s="16" t="s">
        <v>826</v>
      </c>
      <c r="H27" s="40" t="s">
        <v>778</v>
      </c>
      <c r="I27" s="15">
        <v>1184</v>
      </c>
      <c r="J27" s="14" t="s">
        <v>73</v>
      </c>
      <c r="K27" s="13">
        <v>0</v>
      </c>
      <c r="L27" s="12">
        <v>0</v>
      </c>
      <c r="M27" s="11" t="s">
        <v>19</v>
      </c>
      <c r="N27" s="10">
        <v>22437</v>
      </c>
      <c r="O27" s="34"/>
      <c r="P27" s="35"/>
    </row>
    <row r="28" spans="1:16" ht="15" thickBot="1" x14ac:dyDescent="0.35">
      <c r="A28" s="9" t="str">
        <f t="shared" si="2"/>
        <v/>
      </c>
      <c r="B28" s="8" t="str">
        <f t="shared" si="3"/>
        <v>◄</v>
      </c>
      <c r="C28" s="7"/>
      <c r="D28" s="6"/>
      <c r="E28" s="18" t="s">
        <v>827</v>
      </c>
      <c r="F28" s="17" t="s">
        <v>820</v>
      </c>
      <c r="G28" s="16" t="s">
        <v>828</v>
      </c>
      <c r="H28" s="15" t="s">
        <v>829</v>
      </c>
      <c r="I28" s="15">
        <v>1184</v>
      </c>
      <c r="J28" s="14" t="s">
        <v>73</v>
      </c>
      <c r="K28" s="13">
        <v>0</v>
      </c>
      <c r="L28" s="12">
        <v>0</v>
      </c>
      <c r="M28" s="11" t="s">
        <v>817</v>
      </c>
      <c r="N28" s="10">
        <v>22437</v>
      </c>
      <c r="O28" s="34"/>
      <c r="P28" s="35"/>
    </row>
    <row r="29" spans="1:16" x14ac:dyDescent="0.3">
      <c r="A29" s="9" t="str">
        <f t="shared" si="2"/>
        <v/>
      </c>
      <c r="B29" s="8" t="str">
        <f t="shared" si="3"/>
        <v>◄</v>
      </c>
      <c r="C29" s="7"/>
      <c r="D29" s="6"/>
      <c r="E29" s="19" t="s">
        <v>84</v>
      </c>
      <c r="F29" s="17" t="s">
        <v>820</v>
      </c>
      <c r="G29" s="16" t="s">
        <v>830</v>
      </c>
      <c r="H29" s="41" t="s">
        <v>779</v>
      </c>
      <c r="I29" s="15">
        <v>1185</v>
      </c>
      <c r="J29" s="14" t="s">
        <v>73</v>
      </c>
      <c r="K29" s="13">
        <v>0</v>
      </c>
      <c r="L29" s="12">
        <v>0</v>
      </c>
      <c r="M29" s="11" t="s">
        <v>19</v>
      </c>
      <c r="N29" s="10">
        <v>22437</v>
      </c>
      <c r="O29" s="32" t="s">
        <v>815</v>
      </c>
      <c r="P29" s="33" t="s">
        <v>831</v>
      </c>
    </row>
    <row r="30" spans="1:16" ht="18" x14ac:dyDescent="0.3">
      <c r="A30" s="9" t="str">
        <f t="shared" si="2"/>
        <v/>
      </c>
      <c r="B30" s="8" t="str">
        <f t="shared" si="3"/>
        <v>◄</v>
      </c>
      <c r="C30" s="7"/>
      <c r="D30" s="6"/>
      <c r="E30" s="18" t="s">
        <v>88</v>
      </c>
      <c r="F30" s="17" t="s">
        <v>820</v>
      </c>
      <c r="G30" s="16" t="s">
        <v>832</v>
      </c>
      <c r="H30" s="40" t="s">
        <v>778</v>
      </c>
      <c r="I30" s="15">
        <v>1185</v>
      </c>
      <c r="J30" s="14" t="s">
        <v>73</v>
      </c>
      <c r="K30" s="13">
        <v>0</v>
      </c>
      <c r="L30" s="12">
        <v>0</v>
      </c>
      <c r="M30" s="11" t="s">
        <v>73</v>
      </c>
      <c r="N30" s="10">
        <v>22437</v>
      </c>
      <c r="O30" s="34"/>
      <c r="P30" s="35"/>
    </row>
    <row r="31" spans="1:16" ht="18.600000000000001" thickBot="1" x14ac:dyDescent="0.35">
      <c r="A31" s="9" t="str">
        <f t="shared" si="2"/>
        <v/>
      </c>
      <c r="B31" s="8" t="str">
        <f t="shared" si="3"/>
        <v>◄</v>
      </c>
      <c r="C31" s="7"/>
      <c r="D31" s="6"/>
      <c r="E31" s="18" t="s">
        <v>90</v>
      </c>
      <c r="F31" s="17" t="s">
        <v>820</v>
      </c>
      <c r="G31" s="16" t="s">
        <v>833</v>
      </c>
      <c r="H31" s="40" t="s">
        <v>778</v>
      </c>
      <c r="I31" s="15">
        <v>1185</v>
      </c>
      <c r="J31" s="14" t="s">
        <v>73</v>
      </c>
      <c r="K31" s="13">
        <v>0</v>
      </c>
      <c r="L31" s="12">
        <v>0</v>
      </c>
      <c r="M31" s="11" t="s">
        <v>73</v>
      </c>
      <c r="N31" s="10">
        <v>22437</v>
      </c>
      <c r="O31" s="34"/>
      <c r="P31" s="35"/>
    </row>
    <row r="32" spans="1:16" x14ac:dyDescent="0.3">
      <c r="A32" s="9" t="str">
        <f t="shared" si="2"/>
        <v/>
      </c>
      <c r="B32" s="8" t="str">
        <f t="shared" si="3"/>
        <v>◄</v>
      </c>
      <c r="C32" s="7"/>
      <c r="D32" s="6"/>
      <c r="E32" s="19" t="s">
        <v>93</v>
      </c>
      <c r="F32" s="17" t="s">
        <v>820</v>
      </c>
      <c r="G32" s="16" t="s">
        <v>834</v>
      </c>
      <c r="H32" s="41" t="s">
        <v>779</v>
      </c>
      <c r="I32" s="15">
        <v>1186</v>
      </c>
      <c r="J32" s="14" t="s">
        <v>73</v>
      </c>
      <c r="K32" s="13">
        <v>0</v>
      </c>
      <c r="L32" s="12">
        <v>0</v>
      </c>
      <c r="M32" s="11" t="s">
        <v>835</v>
      </c>
      <c r="N32" s="10">
        <v>22437</v>
      </c>
      <c r="O32" s="32" t="s">
        <v>815</v>
      </c>
      <c r="P32" s="33">
        <v>0</v>
      </c>
    </row>
    <row r="33" spans="1:16" ht="18" x14ac:dyDescent="0.3">
      <c r="A33" s="9" t="str">
        <f t="shared" si="2"/>
        <v/>
      </c>
      <c r="B33" s="8" t="str">
        <f t="shared" si="3"/>
        <v>◄</v>
      </c>
      <c r="C33" s="7"/>
      <c r="D33" s="6"/>
      <c r="E33" s="18" t="s">
        <v>96</v>
      </c>
      <c r="F33" s="17" t="s">
        <v>820</v>
      </c>
      <c r="G33" s="16" t="s">
        <v>836</v>
      </c>
      <c r="H33" s="40" t="s">
        <v>778</v>
      </c>
      <c r="I33" s="15">
        <v>1186</v>
      </c>
      <c r="J33" s="14" t="s">
        <v>73</v>
      </c>
      <c r="K33" s="13">
        <v>0</v>
      </c>
      <c r="L33" s="12">
        <v>0</v>
      </c>
      <c r="M33" s="11" t="s">
        <v>817</v>
      </c>
      <c r="N33" s="10">
        <v>22437</v>
      </c>
      <c r="O33" s="34"/>
      <c r="P33" s="35"/>
    </row>
    <row r="34" spans="1:16" x14ac:dyDescent="0.3">
      <c r="A34" s="9" t="str">
        <f t="shared" si="2"/>
        <v/>
      </c>
      <c r="B34" s="8" t="str">
        <f t="shared" si="3"/>
        <v>◄</v>
      </c>
      <c r="C34" s="7"/>
      <c r="D34" s="6"/>
      <c r="E34" s="18" t="s">
        <v>99</v>
      </c>
      <c r="F34" s="17" t="s">
        <v>820</v>
      </c>
      <c r="G34" s="16" t="s">
        <v>837</v>
      </c>
      <c r="H34" s="15" t="s">
        <v>829</v>
      </c>
      <c r="I34" s="15">
        <v>1186</v>
      </c>
      <c r="J34" s="14" t="s">
        <v>73</v>
      </c>
      <c r="K34" s="13">
        <v>0</v>
      </c>
      <c r="L34" s="12">
        <v>0</v>
      </c>
      <c r="M34" s="11" t="s">
        <v>817</v>
      </c>
      <c r="N34" s="10">
        <v>22437</v>
      </c>
      <c r="O34" s="34"/>
      <c r="P34" s="35"/>
    </row>
    <row r="35" spans="1:16" ht="15" thickBot="1" x14ac:dyDescent="0.35">
      <c r="A35" s="9" t="str">
        <f t="shared" si="2"/>
        <v/>
      </c>
      <c r="B35" s="8" t="str">
        <f t="shared" si="3"/>
        <v>◄</v>
      </c>
      <c r="C35" s="7"/>
      <c r="D35" s="6"/>
      <c r="E35" s="18" t="s">
        <v>93</v>
      </c>
      <c r="F35" s="17" t="s">
        <v>820</v>
      </c>
      <c r="G35" s="16" t="s">
        <v>838</v>
      </c>
      <c r="H35" s="15" t="s">
        <v>839</v>
      </c>
      <c r="I35" s="15">
        <v>1186</v>
      </c>
      <c r="J35" s="14" t="s">
        <v>73</v>
      </c>
      <c r="K35" s="13">
        <v>0</v>
      </c>
      <c r="L35" s="12" t="s">
        <v>840</v>
      </c>
      <c r="M35" s="11" t="s">
        <v>835</v>
      </c>
      <c r="N35" s="10">
        <v>22437</v>
      </c>
      <c r="O35" s="36"/>
      <c r="P35" s="37"/>
    </row>
    <row r="36" spans="1:16" x14ac:dyDescent="0.3">
      <c r="A36" s="9" t="str">
        <f t="shared" si="2"/>
        <v/>
      </c>
      <c r="B36" s="8" t="str">
        <f t="shared" si="3"/>
        <v>◄</v>
      </c>
      <c r="C36" s="7"/>
      <c r="D36" s="6"/>
      <c r="E36" s="19" t="s">
        <v>102</v>
      </c>
      <c r="F36" s="17" t="s">
        <v>820</v>
      </c>
      <c r="G36" s="16" t="s">
        <v>841</v>
      </c>
      <c r="H36" s="41" t="s">
        <v>779</v>
      </c>
      <c r="I36" s="15">
        <v>1187</v>
      </c>
      <c r="J36" s="14" t="s">
        <v>73</v>
      </c>
      <c r="K36" s="13">
        <v>0</v>
      </c>
      <c r="L36" s="12">
        <v>0</v>
      </c>
      <c r="M36" s="11">
        <v>23347</v>
      </c>
      <c r="N36" s="10">
        <v>22437</v>
      </c>
      <c r="O36" s="32" t="s">
        <v>815</v>
      </c>
      <c r="P36" s="33">
        <v>0</v>
      </c>
    </row>
    <row r="37" spans="1:16" ht="18" x14ac:dyDescent="0.3">
      <c r="A37" s="9" t="str">
        <f t="shared" si="2"/>
        <v/>
      </c>
      <c r="B37" s="8" t="str">
        <f t="shared" si="3"/>
        <v>◄</v>
      </c>
      <c r="C37" s="7"/>
      <c r="D37" s="6"/>
      <c r="E37" s="18" t="s">
        <v>107</v>
      </c>
      <c r="F37" s="17" t="s">
        <v>820</v>
      </c>
      <c r="G37" s="16" t="s">
        <v>842</v>
      </c>
      <c r="H37" s="40" t="s">
        <v>778</v>
      </c>
      <c r="I37" s="15">
        <v>1187</v>
      </c>
      <c r="J37" s="14" t="s">
        <v>47</v>
      </c>
      <c r="K37" s="13" t="s">
        <v>69</v>
      </c>
      <c r="L37" s="12">
        <v>0</v>
      </c>
      <c r="M37" s="11" t="s">
        <v>47</v>
      </c>
      <c r="N37" s="10">
        <v>22437</v>
      </c>
      <c r="O37" s="34"/>
      <c r="P37" s="35"/>
    </row>
    <row r="38" spans="1:16" ht="15" thickBot="1" x14ac:dyDescent="0.35">
      <c r="A38" s="9" t="str">
        <f t="shared" si="2"/>
        <v/>
      </c>
      <c r="B38" s="8" t="str">
        <f t="shared" si="3"/>
        <v>◄</v>
      </c>
      <c r="C38" s="7"/>
      <c r="D38" s="6"/>
      <c r="E38" s="18" t="s">
        <v>109</v>
      </c>
      <c r="F38" s="17" t="s">
        <v>820</v>
      </c>
      <c r="G38" s="16" t="s">
        <v>843</v>
      </c>
      <c r="H38" s="15">
        <v>0</v>
      </c>
      <c r="I38" s="15">
        <v>1187</v>
      </c>
      <c r="J38" s="14" t="s">
        <v>47</v>
      </c>
      <c r="K38" s="13" t="s">
        <v>69</v>
      </c>
      <c r="L38" s="12">
        <v>0</v>
      </c>
      <c r="M38" s="11" t="s">
        <v>47</v>
      </c>
      <c r="N38" s="10">
        <v>22437</v>
      </c>
      <c r="O38" s="34"/>
      <c r="P38" s="35"/>
    </row>
    <row r="39" spans="1:16" x14ac:dyDescent="0.3">
      <c r="A39" s="9" t="str">
        <f t="shared" si="2"/>
        <v/>
      </c>
      <c r="B39" s="8" t="str">
        <f t="shared" si="3"/>
        <v>◄</v>
      </c>
      <c r="C39" s="7"/>
      <c r="D39" s="6"/>
      <c r="E39" s="19" t="s">
        <v>111</v>
      </c>
      <c r="F39" s="17" t="s">
        <v>844</v>
      </c>
      <c r="G39" s="16" t="s">
        <v>845</v>
      </c>
      <c r="H39" s="41" t="s">
        <v>779</v>
      </c>
      <c r="I39" s="15" t="s">
        <v>846</v>
      </c>
      <c r="J39" s="14" t="s">
        <v>92</v>
      </c>
      <c r="K39" s="13" t="s">
        <v>10</v>
      </c>
      <c r="L39" s="12">
        <v>0</v>
      </c>
      <c r="M39" s="11" t="s">
        <v>847</v>
      </c>
      <c r="N39" s="10">
        <v>22493</v>
      </c>
      <c r="O39" s="32" t="s">
        <v>848</v>
      </c>
      <c r="P39" s="33">
        <v>0</v>
      </c>
    </row>
    <row r="40" spans="1:16" ht="18" x14ac:dyDescent="0.3">
      <c r="A40" s="9" t="str">
        <f t="shared" si="2"/>
        <v/>
      </c>
      <c r="B40" s="8" t="str">
        <f t="shared" si="3"/>
        <v>◄</v>
      </c>
      <c r="C40" s="7"/>
      <c r="D40" s="6"/>
      <c r="E40" s="18" t="s">
        <v>113</v>
      </c>
      <c r="F40" s="17" t="s">
        <v>844</v>
      </c>
      <c r="G40" s="16" t="s">
        <v>849</v>
      </c>
      <c r="H40" s="40" t="s">
        <v>778</v>
      </c>
      <c r="I40" s="15" t="s">
        <v>846</v>
      </c>
      <c r="J40" s="14" t="s">
        <v>92</v>
      </c>
      <c r="K40" s="13" t="s">
        <v>10</v>
      </c>
      <c r="L40" s="12">
        <v>0</v>
      </c>
      <c r="M40" s="11" t="s">
        <v>847</v>
      </c>
      <c r="N40" s="10">
        <v>22493</v>
      </c>
      <c r="O40" s="34"/>
      <c r="P40" s="35"/>
    </row>
    <row r="41" spans="1:16" ht="15" thickBot="1" x14ac:dyDescent="0.35">
      <c r="A41" s="9" t="str">
        <f t="shared" si="2"/>
        <v/>
      </c>
      <c r="B41" s="8" t="str">
        <f t="shared" si="3"/>
        <v>◄</v>
      </c>
      <c r="C41" s="7"/>
      <c r="D41" s="6"/>
      <c r="E41" s="18" t="s">
        <v>115</v>
      </c>
      <c r="F41" s="17" t="s">
        <v>844</v>
      </c>
      <c r="G41" s="16" t="s">
        <v>850</v>
      </c>
      <c r="H41" s="41" t="s">
        <v>779</v>
      </c>
      <c r="I41" s="15" t="s">
        <v>846</v>
      </c>
      <c r="J41" s="14" t="s">
        <v>92</v>
      </c>
      <c r="K41" s="13" t="s">
        <v>10</v>
      </c>
      <c r="L41" s="12">
        <v>0</v>
      </c>
      <c r="M41" s="11" t="s">
        <v>847</v>
      </c>
      <c r="N41" s="10">
        <v>22493</v>
      </c>
      <c r="O41" s="34"/>
      <c r="P41" s="35"/>
    </row>
    <row r="42" spans="1:16" x14ac:dyDescent="0.3">
      <c r="A42" s="9" t="str">
        <f t="shared" si="2"/>
        <v/>
      </c>
      <c r="B42" s="8" t="str">
        <f t="shared" si="3"/>
        <v>◄</v>
      </c>
      <c r="C42" s="7"/>
      <c r="D42" s="6"/>
      <c r="E42" s="19" t="s">
        <v>117</v>
      </c>
      <c r="F42" s="17" t="s">
        <v>844</v>
      </c>
      <c r="G42" s="16" t="s">
        <v>851</v>
      </c>
      <c r="H42" s="41" t="s">
        <v>779</v>
      </c>
      <c r="I42" s="15">
        <v>1189</v>
      </c>
      <c r="J42" s="14" t="s">
        <v>92</v>
      </c>
      <c r="K42" s="13" t="s">
        <v>10</v>
      </c>
      <c r="L42" s="12">
        <v>0</v>
      </c>
      <c r="M42" s="11" t="s">
        <v>847</v>
      </c>
      <c r="N42" s="10">
        <v>22493</v>
      </c>
      <c r="O42" s="32" t="s">
        <v>848</v>
      </c>
      <c r="P42" s="33">
        <v>0</v>
      </c>
    </row>
    <row r="43" spans="1:16" ht="18" x14ac:dyDescent="0.3">
      <c r="A43" s="9" t="str">
        <f t="shared" si="2"/>
        <v/>
      </c>
      <c r="B43" s="8" t="str">
        <f t="shared" si="3"/>
        <v>◄</v>
      </c>
      <c r="C43" s="7"/>
      <c r="D43" s="6"/>
      <c r="E43" s="18" t="s">
        <v>852</v>
      </c>
      <c r="F43" s="17" t="s">
        <v>844</v>
      </c>
      <c r="G43" s="16" t="s">
        <v>853</v>
      </c>
      <c r="H43" s="40" t="s">
        <v>778</v>
      </c>
      <c r="I43" s="15">
        <v>1189</v>
      </c>
      <c r="J43" s="14" t="s">
        <v>92</v>
      </c>
      <c r="K43" s="13" t="s">
        <v>10</v>
      </c>
      <c r="L43" s="12">
        <v>0</v>
      </c>
      <c r="M43" s="11" t="s">
        <v>847</v>
      </c>
      <c r="N43" s="10">
        <v>22493</v>
      </c>
      <c r="O43" s="34"/>
      <c r="P43" s="35"/>
    </row>
    <row r="44" spans="1:16" ht="15" thickBot="1" x14ac:dyDescent="0.35">
      <c r="A44" s="9" t="str">
        <f t="shared" si="2"/>
        <v/>
      </c>
      <c r="B44" s="8" t="str">
        <f t="shared" si="3"/>
        <v>◄</v>
      </c>
      <c r="C44" s="7"/>
      <c r="D44" s="6"/>
      <c r="E44" s="18" t="s">
        <v>854</v>
      </c>
      <c r="F44" s="17" t="s">
        <v>844</v>
      </c>
      <c r="G44" s="16" t="s">
        <v>855</v>
      </c>
      <c r="H44" s="15">
        <v>0</v>
      </c>
      <c r="I44" s="15">
        <v>1189</v>
      </c>
      <c r="J44" s="14" t="s">
        <v>47</v>
      </c>
      <c r="K44" s="13" t="s">
        <v>69</v>
      </c>
      <c r="L44" s="12">
        <v>0</v>
      </c>
      <c r="M44" s="11" t="s">
        <v>47</v>
      </c>
      <c r="N44" s="10">
        <v>22493</v>
      </c>
      <c r="O44" s="34"/>
      <c r="P44" s="35"/>
    </row>
    <row r="45" spans="1:16" x14ac:dyDescent="0.3">
      <c r="A45" s="9" t="str">
        <f t="shared" si="2"/>
        <v/>
      </c>
      <c r="B45" s="8" t="str">
        <f t="shared" si="3"/>
        <v>◄</v>
      </c>
      <c r="C45" s="7"/>
      <c r="D45" s="6"/>
      <c r="E45" s="19" t="s">
        <v>119</v>
      </c>
      <c r="F45" s="17" t="s">
        <v>844</v>
      </c>
      <c r="G45" s="16" t="s">
        <v>856</v>
      </c>
      <c r="H45" s="41" t="s">
        <v>779</v>
      </c>
      <c r="I45" s="15">
        <v>1190</v>
      </c>
      <c r="J45" s="14" t="s">
        <v>92</v>
      </c>
      <c r="K45" s="13" t="s">
        <v>10</v>
      </c>
      <c r="L45" s="12">
        <v>0</v>
      </c>
      <c r="M45" s="11" t="s">
        <v>847</v>
      </c>
      <c r="N45" s="10">
        <v>22493</v>
      </c>
      <c r="O45" s="32" t="s">
        <v>848</v>
      </c>
      <c r="P45" s="33">
        <v>0</v>
      </c>
    </row>
    <row r="46" spans="1:16" ht="18" x14ac:dyDescent="0.3">
      <c r="A46" s="9" t="str">
        <f t="shared" si="2"/>
        <v/>
      </c>
      <c r="B46" s="8" t="str">
        <f t="shared" si="3"/>
        <v>◄</v>
      </c>
      <c r="C46" s="7"/>
      <c r="D46" s="6"/>
      <c r="E46" s="18" t="s">
        <v>124</v>
      </c>
      <c r="F46" s="17" t="s">
        <v>844</v>
      </c>
      <c r="G46" s="16" t="s">
        <v>857</v>
      </c>
      <c r="H46" s="40" t="s">
        <v>778</v>
      </c>
      <c r="I46" s="15">
        <v>1190</v>
      </c>
      <c r="J46" s="14" t="s">
        <v>47</v>
      </c>
      <c r="K46" s="13" t="s">
        <v>69</v>
      </c>
      <c r="L46" s="12">
        <v>0</v>
      </c>
      <c r="M46" s="11" t="s">
        <v>47</v>
      </c>
      <c r="N46" s="10">
        <v>22493</v>
      </c>
      <c r="O46" s="34"/>
      <c r="P46" s="35"/>
    </row>
    <row r="47" spans="1:16" ht="15" thickBot="1" x14ac:dyDescent="0.35">
      <c r="A47" s="9" t="str">
        <f t="shared" si="2"/>
        <v/>
      </c>
      <c r="B47" s="8" t="str">
        <f t="shared" si="3"/>
        <v>◄</v>
      </c>
      <c r="C47" s="7"/>
      <c r="D47" s="6"/>
      <c r="E47" s="18" t="s">
        <v>858</v>
      </c>
      <c r="F47" s="17" t="s">
        <v>844</v>
      </c>
      <c r="G47" s="16" t="s">
        <v>859</v>
      </c>
      <c r="H47" s="15">
        <v>0</v>
      </c>
      <c r="I47" s="15">
        <v>1190</v>
      </c>
      <c r="J47" s="14" t="s">
        <v>47</v>
      </c>
      <c r="K47" s="13" t="s">
        <v>69</v>
      </c>
      <c r="L47" s="12">
        <v>0</v>
      </c>
      <c r="M47" s="11" t="s">
        <v>47</v>
      </c>
      <c r="N47" s="10">
        <v>22493</v>
      </c>
      <c r="O47" s="34"/>
      <c r="P47" s="35"/>
    </row>
    <row r="48" spans="1:16" x14ac:dyDescent="0.3">
      <c r="A48" s="9" t="str">
        <f t="shared" si="2"/>
        <v/>
      </c>
      <c r="B48" s="8" t="str">
        <f t="shared" si="3"/>
        <v>◄</v>
      </c>
      <c r="C48" s="7"/>
      <c r="D48" s="6"/>
      <c r="E48" s="19" t="s">
        <v>126</v>
      </c>
      <c r="F48" s="17" t="s">
        <v>860</v>
      </c>
      <c r="G48" s="16" t="s">
        <v>861</v>
      </c>
      <c r="H48" s="41" t="s">
        <v>779</v>
      </c>
      <c r="I48" s="15" t="s">
        <v>862</v>
      </c>
      <c r="J48" s="14" t="s">
        <v>63</v>
      </c>
      <c r="K48" s="13" t="s">
        <v>10</v>
      </c>
      <c r="L48" s="12">
        <v>0</v>
      </c>
      <c r="M48" s="11">
        <v>22538</v>
      </c>
      <c r="N48" s="10">
        <v>22538</v>
      </c>
      <c r="O48" s="32" t="s">
        <v>863</v>
      </c>
      <c r="P48" s="33">
        <v>0</v>
      </c>
    </row>
    <row r="49" spans="1:16" ht="18.600000000000001" thickBot="1" x14ac:dyDescent="0.35">
      <c r="A49" s="9" t="str">
        <f t="shared" si="2"/>
        <v/>
      </c>
      <c r="B49" s="8" t="str">
        <f t="shared" si="3"/>
        <v>◄</v>
      </c>
      <c r="C49" s="7"/>
      <c r="D49" s="6"/>
      <c r="E49" s="18" t="s">
        <v>130</v>
      </c>
      <c r="F49" s="17" t="s">
        <v>860</v>
      </c>
      <c r="G49" s="16" t="s">
        <v>864</v>
      </c>
      <c r="H49" s="40" t="s">
        <v>778</v>
      </c>
      <c r="I49" s="15">
        <v>1192</v>
      </c>
      <c r="J49" s="14" t="s">
        <v>63</v>
      </c>
      <c r="K49" s="13" t="s">
        <v>10</v>
      </c>
      <c r="L49" s="12">
        <v>0</v>
      </c>
      <c r="M49" s="11">
        <v>22538</v>
      </c>
      <c r="N49" s="10">
        <v>22538</v>
      </c>
      <c r="O49" s="34"/>
      <c r="P49" s="35"/>
    </row>
    <row r="50" spans="1:16" x14ac:dyDescent="0.3">
      <c r="A50" s="9" t="str">
        <f t="shared" si="2"/>
        <v/>
      </c>
      <c r="B50" s="8" t="str">
        <f t="shared" si="3"/>
        <v>◄</v>
      </c>
      <c r="C50" s="7"/>
      <c r="D50" s="6"/>
      <c r="E50" s="19" t="s">
        <v>134</v>
      </c>
      <c r="F50" s="17" t="s">
        <v>865</v>
      </c>
      <c r="G50" s="16" t="s">
        <v>866</v>
      </c>
      <c r="H50" s="41" t="s">
        <v>779</v>
      </c>
      <c r="I50" s="15" t="s">
        <v>867</v>
      </c>
      <c r="J50" s="14" t="s">
        <v>868</v>
      </c>
      <c r="K50" s="13" t="s">
        <v>10</v>
      </c>
      <c r="L50" s="12">
        <v>0</v>
      </c>
      <c r="M50" s="11" t="s">
        <v>869</v>
      </c>
      <c r="N50" s="10">
        <v>22542</v>
      </c>
      <c r="O50" s="32" t="s">
        <v>870</v>
      </c>
      <c r="P50" s="33">
        <v>0</v>
      </c>
    </row>
    <row r="51" spans="1:16" ht="18" x14ac:dyDescent="0.3">
      <c r="A51" s="9" t="str">
        <f t="shared" si="2"/>
        <v/>
      </c>
      <c r="B51" s="8" t="str">
        <f t="shared" si="3"/>
        <v>◄</v>
      </c>
      <c r="C51" s="7"/>
      <c r="D51" s="6"/>
      <c r="E51" s="18" t="s">
        <v>139</v>
      </c>
      <c r="F51" s="17" t="s">
        <v>865</v>
      </c>
      <c r="G51" s="16" t="s">
        <v>871</v>
      </c>
      <c r="H51" s="40" t="s">
        <v>778</v>
      </c>
      <c r="I51" s="15" t="s">
        <v>867</v>
      </c>
      <c r="J51" s="14" t="s">
        <v>868</v>
      </c>
      <c r="K51" s="13" t="s">
        <v>10</v>
      </c>
      <c r="L51" s="12">
        <v>0</v>
      </c>
      <c r="M51" s="11" t="s">
        <v>869</v>
      </c>
      <c r="N51" s="10">
        <v>22542</v>
      </c>
      <c r="O51" s="34"/>
      <c r="P51" s="35"/>
    </row>
    <row r="52" spans="1:16" ht="15" thickBot="1" x14ac:dyDescent="0.35">
      <c r="A52" s="9" t="str">
        <f t="shared" si="2"/>
        <v/>
      </c>
      <c r="B52" s="8" t="str">
        <f t="shared" si="3"/>
        <v>◄</v>
      </c>
      <c r="C52" s="7"/>
      <c r="D52" s="6"/>
      <c r="E52" s="18" t="s">
        <v>141</v>
      </c>
      <c r="F52" s="17" t="s">
        <v>865</v>
      </c>
      <c r="G52" s="16" t="s">
        <v>872</v>
      </c>
      <c r="H52" s="15">
        <v>0</v>
      </c>
      <c r="I52" s="15">
        <v>1194</v>
      </c>
      <c r="J52" s="14" t="s">
        <v>868</v>
      </c>
      <c r="K52" s="13" t="s">
        <v>10</v>
      </c>
      <c r="L52" s="12">
        <v>0</v>
      </c>
      <c r="M52" s="11" t="s">
        <v>869</v>
      </c>
      <c r="N52" s="10">
        <v>22542</v>
      </c>
      <c r="O52" s="34"/>
      <c r="P52" s="35"/>
    </row>
    <row r="53" spans="1:16" x14ac:dyDescent="0.3">
      <c r="A53" s="9" t="str">
        <f t="shared" si="2"/>
        <v/>
      </c>
      <c r="B53" s="8" t="str">
        <f t="shared" si="3"/>
        <v>◄</v>
      </c>
      <c r="C53" s="7"/>
      <c r="D53" s="6"/>
      <c r="E53" s="19" t="s">
        <v>143</v>
      </c>
      <c r="F53" s="17" t="s">
        <v>865</v>
      </c>
      <c r="G53" s="16" t="s">
        <v>873</v>
      </c>
      <c r="H53" s="41" t="s">
        <v>779</v>
      </c>
      <c r="I53" s="15">
        <v>1194</v>
      </c>
      <c r="J53" s="14" t="s">
        <v>47</v>
      </c>
      <c r="K53" s="13" t="s">
        <v>48</v>
      </c>
      <c r="L53" s="12">
        <v>0</v>
      </c>
      <c r="M53" s="11" t="s">
        <v>47</v>
      </c>
      <c r="N53" s="10">
        <v>22542</v>
      </c>
      <c r="O53" s="32" t="s">
        <v>870</v>
      </c>
      <c r="P53" s="33">
        <v>0</v>
      </c>
    </row>
    <row r="54" spans="1:16" ht="18.600000000000001" thickBot="1" x14ac:dyDescent="0.35">
      <c r="A54" s="9" t="str">
        <f t="shared" si="2"/>
        <v/>
      </c>
      <c r="B54" s="8" t="str">
        <f t="shared" si="3"/>
        <v>◄</v>
      </c>
      <c r="C54" s="7"/>
      <c r="D54" s="6"/>
      <c r="E54" s="18" t="s">
        <v>145</v>
      </c>
      <c r="F54" s="17" t="s">
        <v>865</v>
      </c>
      <c r="G54" s="16" t="s">
        <v>874</v>
      </c>
      <c r="H54" s="40" t="s">
        <v>778</v>
      </c>
      <c r="I54" s="15" t="s">
        <v>875</v>
      </c>
      <c r="J54" s="14" t="s">
        <v>80</v>
      </c>
      <c r="K54" s="13">
        <v>0</v>
      </c>
      <c r="L54" s="12">
        <v>0</v>
      </c>
      <c r="M54" s="11" t="s">
        <v>869</v>
      </c>
      <c r="N54" s="10">
        <v>22542</v>
      </c>
      <c r="O54" s="34"/>
      <c r="P54" s="35"/>
    </row>
    <row r="55" spans="1:16" x14ac:dyDescent="0.3">
      <c r="A55" s="9" t="str">
        <f t="shared" si="2"/>
        <v/>
      </c>
      <c r="B55" s="8" t="str">
        <f t="shared" si="3"/>
        <v>◄</v>
      </c>
      <c r="C55" s="7"/>
      <c r="D55" s="6"/>
      <c r="E55" s="19" t="s">
        <v>149</v>
      </c>
      <c r="F55" s="17" t="s">
        <v>876</v>
      </c>
      <c r="G55" s="16" t="s">
        <v>877</v>
      </c>
      <c r="H55" s="41" t="s">
        <v>779</v>
      </c>
      <c r="I55" s="15" t="s">
        <v>878</v>
      </c>
      <c r="J55" s="14" t="s">
        <v>63</v>
      </c>
      <c r="K55" s="13" t="s">
        <v>10</v>
      </c>
      <c r="L55" s="12" t="s">
        <v>879</v>
      </c>
      <c r="M55" s="11" t="s">
        <v>879</v>
      </c>
      <c r="N55" s="10">
        <v>22594</v>
      </c>
      <c r="O55" s="32" t="s">
        <v>880</v>
      </c>
      <c r="P55" s="33">
        <v>0</v>
      </c>
    </row>
    <row r="56" spans="1:16" ht="18" x14ac:dyDescent="0.3">
      <c r="A56" s="9" t="str">
        <f t="shared" si="2"/>
        <v/>
      </c>
      <c r="B56" s="8" t="str">
        <f t="shared" si="3"/>
        <v>◄</v>
      </c>
      <c r="C56" s="7"/>
      <c r="D56" s="6"/>
      <c r="E56" s="18" t="s">
        <v>153</v>
      </c>
      <c r="F56" s="17" t="s">
        <v>876</v>
      </c>
      <c r="G56" s="16" t="s">
        <v>881</v>
      </c>
      <c r="H56" s="40" t="s">
        <v>778</v>
      </c>
      <c r="I56" s="15">
        <v>1196</v>
      </c>
      <c r="J56" s="14" t="s">
        <v>882</v>
      </c>
      <c r="K56" s="13">
        <v>0</v>
      </c>
      <c r="L56" s="12" t="s">
        <v>879</v>
      </c>
      <c r="M56" s="11">
        <v>22623</v>
      </c>
      <c r="N56" s="10">
        <v>22594</v>
      </c>
      <c r="O56" s="34"/>
      <c r="P56" s="35"/>
    </row>
    <row r="57" spans="1:16" ht="15" thickBot="1" x14ac:dyDescent="0.35">
      <c r="A57" s="9" t="str">
        <f t="shared" si="2"/>
        <v/>
      </c>
      <c r="B57" s="8" t="str">
        <f t="shared" si="3"/>
        <v>◄</v>
      </c>
      <c r="C57" s="7"/>
      <c r="D57" s="6"/>
      <c r="E57" s="18" t="s">
        <v>155</v>
      </c>
      <c r="F57" s="17" t="s">
        <v>876</v>
      </c>
      <c r="G57" s="16" t="s">
        <v>883</v>
      </c>
      <c r="H57" s="15" t="s">
        <v>14</v>
      </c>
      <c r="I57" s="15">
        <v>1197</v>
      </c>
      <c r="J57" s="14" t="s">
        <v>882</v>
      </c>
      <c r="K57" s="13" t="s">
        <v>10</v>
      </c>
      <c r="L57" s="12" t="s">
        <v>879</v>
      </c>
      <c r="M57" s="11" t="s">
        <v>879</v>
      </c>
      <c r="N57" s="10">
        <v>22594</v>
      </c>
      <c r="O57" s="34"/>
      <c r="P57" s="35"/>
    </row>
    <row r="58" spans="1:16" x14ac:dyDescent="0.3">
      <c r="A58" s="9" t="str">
        <f t="shared" si="2"/>
        <v/>
      </c>
      <c r="B58" s="8" t="str">
        <f t="shared" si="3"/>
        <v>◄</v>
      </c>
      <c r="C58" s="7"/>
      <c r="D58" s="6"/>
      <c r="E58" s="19" t="s">
        <v>157</v>
      </c>
      <c r="F58" s="17" t="s">
        <v>884</v>
      </c>
      <c r="G58" s="16" t="s">
        <v>885</v>
      </c>
      <c r="H58" s="41" t="s">
        <v>779</v>
      </c>
      <c r="I58" s="15" t="s">
        <v>886</v>
      </c>
      <c r="J58" s="14" t="s">
        <v>887</v>
      </c>
      <c r="K58" s="13" t="s">
        <v>10</v>
      </c>
      <c r="L58" s="12">
        <v>0</v>
      </c>
      <c r="M58" s="11" t="s">
        <v>888</v>
      </c>
      <c r="N58" s="10">
        <v>22619</v>
      </c>
      <c r="O58" s="32" t="s">
        <v>889</v>
      </c>
      <c r="P58" s="33">
        <v>0</v>
      </c>
    </row>
    <row r="59" spans="1:16" ht="18" x14ac:dyDescent="0.3">
      <c r="A59" s="9" t="str">
        <f t="shared" si="2"/>
        <v/>
      </c>
      <c r="B59" s="8" t="str">
        <f t="shared" si="3"/>
        <v>◄</v>
      </c>
      <c r="C59" s="7"/>
      <c r="D59" s="6"/>
      <c r="E59" s="18" t="s">
        <v>161</v>
      </c>
      <c r="F59" s="17" t="s">
        <v>884</v>
      </c>
      <c r="G59" s="16" t="s">
        <v>890</v>
      </c>
      <c r="H59" s="40" t="s">
        <v>778</v>
      </c>
      <c r="I59" s="15">
        <v>1199</v>
      </c>
      <c r="J59" s="14" t="s">
        <v>887</v>
      </c>
      <c r="K59" s="13" t="s">
        <v>10</v>
      </c>
      <c r="L59" s="12">
        <v>0</v>
      </c>
      <c r="M59" s="11" t="s">
        <v>888</v>
      </c>
      <c r="N59" s="10">
        <v>22619</v>
      </c>
      <c r="O59" s="34"/>
      <c r="P59" s="35"/>
    </row>
    <row r="60" spans="1:16" x14ac:dyDescent="0.3">
      <c r="A60" s="9" t="str">
        <f t="shared" si="2"/>
        <v/>
      </c>
      <c r="B60" s="8" t="str">
        <f t="shared" si="3"/>
        <v>◄</v>
      </c>
      <c r="C60" s="7"/>
      <c r="D60" s="6"/>
      <c r="E60" s="18" t="s">
        <v>891</v>
      </c>
      <c r="F60" s="17" t="s">
        <v>884</v>
      </c>
      <c r="G60" s="16" t="s">
        <v>892</v>
      </c>
      <c r="H60" s="15">
        <v>0</v>
      </c>
      <c r="I60" s="15">
        <v>1200</v>
      </c>
      <c r="J60" s="14" t="s">
        <v>887</v>
      </c>
      <c r="K60" s="13" t="s">
        <v>10</v>
      </c>
      <c r="L60" s="12">
        <v>0</v>
      </c>
      <c r="M60" s="11" t="s">
        <v>888</v>
      </c>
      <c r="N60" s="10">
        <v>22619</v>
      </c>
      <c r="O60" s="34"/>
      <c r="P60" s="35"/>
    </row>
    <row r="61" spans="1:16" ht="15" thickBot="1" x14ac:dyDescent="0.35">
      <c r="A61" s="9" t="str">
        <f t="shared" si="2"/>
        <v/>
      </c>
      <c r="B61" s="8" t="str">
        <f t="shared" si="3"/>
        <v>◄</v>
      </c>
      <c r="C61" s="7"/>
      <c r="D61" s="6"/>
      <c r="E61" s="18" t="s">
        <v>157</v>
      </c>
      <c r="F61" s="17" t="s">
        <v>884</v>
      </c>
      <c r="G61" s="16" t="s">
        <v>893</v>
      </c>
      <c r="H61" s="15">
        <v>0</v>
      </c>
      <c r="I61" s="15" t="s">
        <v>886</v>
      </c>
      <c r="J61" s="14" t="s">
        <v>887</v>
      </c>
      <c r="K61" s="13" t="s">
        <v>10</v>
      </c>
      <c r="L61" s="12" t="s">
        <v>894</v>
      </c>
      <c r="M61" s="11" t="s">
        <v>888</v>
      </c>
      <c r="N61" s="10">
        <v>22619</v>
      </c>
      <c r="O61" s="36"/>
      <c r="P61" s="37"/>
    </row>
    <row r="62" spans="1:16" x14ac:dyDescent="0.3">
      <c r="A62" s="9" t="str">
        <f t="shared" si="2"/>
        <v/>
      </c>
      <c r="B62" s="8" t="str">
        <f t="shared" si="3"/>
        <v>◄</v>
      </c>
      <c r="C62" s="7"/>
      <c r="D62" s="6"/>
      <c r="E62" s="19" t="s">
        <v>165</v>
      </c>
      <c r="F62" s="17" t="s">
        <v>884</v>
      </c>
      <c r="G62" s="16" t="s">
        <v>895</v>
      </c>
      <c r="H62" s="41" t="s">
        <v>779</v>
      </c>
      <c r="I62" s="15">
        <v>1201</v>
      </c>
      <c r="J62" s="14" t="s">
        <v>887</v>
      </c>
      <c r="K62" s="13" t="s">
        <v>10</v>
      </c>
      <c r="L62" s="12">
        <v>0</v>
      </c>
      <c r="M62" s="11" t="s">
        <v>888</v>
      </c>
      <c r="N62" s="10">
        <v>22619</v>
      </c>
      <c r="O62" s="32" t="s">
        <v>889</v>
      </c>
      <c r="P62" s="33">
        <v>0</v>
      </c>
    </row>
    <row r="63" spans="1:16" ht="18" x14ac:dyDescent="0.3">
      <c r="A63" s="9" t="str">
        <f t="shared" si="2"/>
        <v/>
      </c>
      <c r="B63" s="8" t="str">
        <f t="shared" si="3"/>
        <v>◄</v>
      </c>
      <c r="C63" s="7"/>
      <c r="D63" s="6"/>
      <c r="E63" s="18" t="s">
        <v>169</v>
      </c>
      <c r="F63" s="17" t="s">
        <v>884</v>
      </c>
      <c r="G63" s="16" t="s">
        <v>896</v>
      </c>
      <c r="H63" s="40" t="s">
        <v>778</v>
      </c>
      <c r="I63" s="15">
        <v>1202</v>
      </c>
      <c r="J63" s="14" t="s">
        <v>335</v>
      </c>
      <c r="K63" s="13" t="s">
        <v>10</v>
      </c>
      <c r="L63" s="12">
        <v>0</v>
      </c>
      <c r="M63" s="11" t="s">
        <v>888</v>
      </c>
      <c r="N63" s="10">
        <v>22619</v>
      </c>
      <c r="O63" s="34"/>
      <c r="P63" s="35"/>
    </row>
    <row r="64" spans="1:16" ht="15" thickBot="1" x14ac:dyDescent="0.35">
      <c r="A64" s="9" t="str">
        <f t="shared" si="2"/>
        <v/>
      </c>
      <c r="B64" s="8" t="str">
        <f t="shared" si="3"/>
        <v>◄</v>
      </c>
      <c r="C64" s="7"/>
      <c r="D64" s="6"/>
      <c r="E64" s="18" t="s">
        <v>171</v>
      </c>
      <c r="F64" s="17" t="s">
        <v>884</v>
      </c>
      <c r="G64" s="16" t="s">
        <v>897</v>
      </c>
      <c r="H64" s="15">
        <v>0</v>
      </c>
      <c r="I64" s="15">
        <v>1203</v>
      </c>
      <c r="J64" s="14" t="s">
        <v>47</v>
      </c>
      <c r="K64" s="13" t="s">
        <v>48</v>
      </c>
      <c r="L64" s="12">
        <v>0</v>
      </c>
      <c r="M64" s="11" t="s">
        <v>47</v>
      </c>
      <c r="N64" s="10">
        <v>22619</v>
      </c>
      <c r="O64" s="34"/>
      <c r="P64" s="35"/>
    </row>
    <row r="65" spans="1:16" x14ac:dyDescent="0.3">
      <c r="A65" s="9" t="str">
        <f t="shared" si="2"/>
        <v/>
      </c>
      <c r="B65" s="8" t="str">
        <f t="shared" si="3"/>
        <v>◄</v>
      </c>
      <c r="C65" s="7"/>
      <c r="D65" s="6"/>
      <c r="E65" s="19" t="s">
        <v>173</v>
      </c>
      <c r="F65" s="17" t="s">
        <v>898</v>
      </c>
      <c r="G65" s="16" t="s">
        <v>899</v>
      </c>
      <c r="H65" s="41" t="s">
        <v>779</v>
      </c>
      <c r="I65" s="15" t="s">
        <v>900</v>
      </c>
      <c r="J65" s="14" t="s">
        <v>47</v>
      </c>
      <c r="K65" s="13" t="s">
        <v>48</v>
      </c>
      <c r="L65" s="12">
        <v>0</v>
      </c>
      <c r="M65" s="11" t="s">
        <v>47</v>
      </c>
      <c r="N65" s="10">
        <v>22692</v>
      </c>
      <c r="O65" s="32" t="s">
        <v>901</v>
      </c>
      <c r="P65" s="33">
        <v>0</v>
      </c>
    </row>
    <row r="66" spans="1:16" ht="18.600000000000001" thickBot="1" x14ac:dyDescent="0.35">
      <c r="A66" s="9" t="str">
        <f t="shared" si="2"/>
        <v/>
      </c>
      <c r="B66" s="8" t="str">
        <f t="shared" si="3"/>
        <v>◄</v>
      </c>
      <c r="C66" s="7"/>
      <c r="D66" s="6"/>
      <c r="E66" s="18" t="s">
        <v>177</v>
      </c>
      <c r="F66" s="17" t="s">
        <v>898</v>
      </c>
      <c r="G66" s="16" t="s">
        <v>902</v>
      </c>
      <c r="H66" s="40" t="s">
        <v>778</v>
      </c>
      <c r="I66" s="15" t="s">
        <v>900</v>
      </c>
      <c r="J66" s="14" t="s">
        <v>47</v>
      </c>
      <c r="K66" s="13" t="s">
        <v>69</v>
      </c>
      <c r="L66" s="12">
        <v>0</v>
      </c>
      <c r="M66" s="11" t="s">
        <v>47</v>
      </c>
      <c r="N66" s="10">
        <v>22692</v>
      </c>
      <c r="O66" s="34"/>
      <c r="P66" s="35"/>
    </row>
    <row r="67" spans="1:16" x14ac:dyDescent="0.3">
      <c r="A67" s="9" t="str">
        <f t="shared" si="2"/>
        <v/>
      </c>
      <c r="B67" s="8" t="str">
        <f t="shared" si="3"/>
        <v>◄</v>
      </c>
      <c r="C67" s="7"/>
      <c r="D67" s="6"/>
      <c r="E67" s="19" t="s">
        <v>179</v>
      </c>
      <c r="F67" s="17" t="s">
        <v>903</v>
      </c>
      <c r="G67" s="16" t="s">
        <v>904</v>
      </c>
      <c r="H67" s="41" t="s">
        <v>779</v>
      </c>
      <c r="I67" s="15" t="s">
        <v>905</v>
      </c>
      <c r="J67" s="14" t="s">
        <v>19</v>
      </c>
      <c r="K67" s="13">
        <v>0</v>
      </c>
      <c r="L67" s="12">
        <v>0</v>
      </c>
      <c r="M67" s="11" t="s">
        <v>19</v>
      </c>
      <c r="N67" s="10">
        <v>22717</v>
      </c>
      <c r="O67" s="32" t="s">
        <v>906</v>
      </c>
      <c r="P67" s="33">
        <v>0</v>
      </c>
    </row>
    <row r="68" spans="1:16" ht="18" x14ac:dyDescent="0.3">
      <c r="A68" s="9" t="str">
        <f t="shared" ref="A68:A131" si="4">IF(B68="?","?","")</f>
        <v/>
      </c>
      <c r="B68" s="8" t="str">
        <f t="shared" ref="B68:B131" si="5">IF(AND(C68="",D68&gt;0),"?",IF(C68="","◄",IF(D68&gt;=1,"►","")))</f>
        <v>◄</v>
      </c>
      <c r="C68" s="7"/>
      <c r="D68" s="6"/>
      <c r="E68" s="18" t="s">
        <v>183</v>
      </c>
      <c r="F68" s="17" t="s">
        <v>903</v>
      </c>
      <c r="G68" s="16" t="s">
        <v>907</v>
      </c>
      <c r="H68" s="40" t="s">
        <v>778</v>
      </c>
      <c r="I68" s="15">
        <v>1206</v>
      </c>
      <c r="J68" s="14" t="s">
        <v>63</v>
      </c>
      <c r="K68" s="13">
        <v>0</v>
      </c>
      <c r="L68" s="12">
        <v>0</v>
      </c>
      <c r="M68" s="11">
        <v>22717</v>
      </c>
      <c r="N68" s="10">
        <v>22717</v>
      </c>
      <c r="O68" s="34"/>
      <c r="P68" s="35"/>
    </row>
    <row r="69" spans="1:16" ht="15" thickBot="1" x14ac:dyDescent="0.35">
      <c r="A69" s="9" t="str">
        <f t="shared" si="4"/>
        <v/>
      </c>
      <c r="B69" s="8" t="str">
        <f t="shared" si="5"/>
        <v>◄</v>
      </c>
      <c r="C69" s="7"/>
      <c r="D69" s="6"/>
      <c r="E69" s="18" t="s">
        <v>185</v>
      </c>
      <c r="F69" s="17" t="s">
        <v>903</v>
      </c>
      <c r="G69" s="16" t="s">
        <v>908</v>
      </c>
      <c r="H69" s="15" t="s">
        <v>909</v>
      </c>
      <c r="I69" s="15">
        <v>1206</v>
      </c>
      <c r="J69" s="14" t="s">
        <v>910</v>
      </c>
      <c r="K69" s="13">
        <v>0</v>
      </c>
      <c r="L69" s="12">
        <v>0</v>
      </c>
      <c r="M69" s="11">
        <v>22717</v>
      </c>
      <c r="N69" s="10">
        <v>22717</v>
      </c>
      <c r="O69" s="34"/>
      <c r="P69" s="35"/>
    </row>
    <row r="70" spans="1:16" x14ac:dyDescent="0.3">
      <c r="A70" s="9" t="str">
        <f t="shared" si="4"/>
        <v/>
      </c>
      <c r="B70" s="8" t="str">
        <f t="shared" si="5"/>
        <v>◄</v>
      </c>
      <c r="C70" s="7"/>
      <c r="D70" s="6"/>
      <c r="E70" s="19" t="s">
        <v>187</v>
      </c>
      <c r="F70" s="17" t="s">
        <v>903</v>
      </c>
      <c r="G70" s="16" t="s">
        <v>911</v>
      </c>
      <c r="H70" s="41" t="s">
        <v>779</v>
      </c>
      <c r="I70" s="15">
        <v>1207</v>
      </c>
      <c r="J70" s="14" t="s">
        <v>912</v>
      </c>
      <c r="K70" s="13">
        <v>0</v>
      </c>
      <c r="L70" s="12">
        <v>0</v>
      </c>
      <c r="M70" s="11">
        <v>22730</v>
      </c>
      <c r="N70" s="10">
        <v>22717</v>
      </c>
      <c r="O70" s="32" t="s">
        <v>906</v>
      </c>
      <c r="P70" s="33">
        <v>0</v>
      </c>
    </row>
    <row r="71" spans="1:16" ht="18" x14ac:dyDescent="0.3">
      <c r="A71" s="9" t="str">
        <f t="shared" si="4"/>
        <v/>
      </c>
      <c r="B71" s="8" t="str">
        <f t="shared" si="5"/>
        <v>◄</v>
      </c>
      <c r="C71" s="7"/>
      <c r="D71" s="6"/>
      <c r="E71" s="18" t="s">
        <v>189</v>
      </c>
      <c r="F71" s="17" t="s">
        <v>903</v>
      </c>
      <c r="G71" s="16" t="s">
        <v>913</v>
      </c>
      <c r="H71" s="40" t="s">
        <v>778</v>
      </c>
      <c r="I71" s="15">
        <v>1207</v>
      </c>
      <c r="J71" s="14" t="s">
        <v>912</v>
      </c>
      <c r="K71" s="13">
        <v>0</v>
      </c>
      <c r="L71" s="12">
        <v>0</v>
      </c>
      <c r="M71" s="11">
        <v>22730</v>
      </c>
      <c r="N71" s="10">
        <v>22717</v>
      </c>
      <c r="O71" s="34"/>
      <c r="P71" s="35"/>
    </row>
    <row r="72" spans="1:16" ht="15" thickBot="1" x14ac:dyDescent="0.35">
      <c r="A72" s="9" t="str">
        <f t="shared" si="4"/>
        <v/>
      </c>
      <c r="B72" s="8" t="str">
        <f t="shared" si="5"/>
        <v>◄</v>
      </c>
      <c r="C72" s="7"/>
      <c r="D72" s="6"/>
      <c r="E72" s="18" t="s">
        <v>191</v>
      </c>
      <c r="F72" s="17" t="s">
        <v>903</v>
      </c>
      <c r="G72" s="16" t="s">
        <v>914</v>
      </c>
      <c r="H72" s="15">
        <v>0</v>
      </c>
      <c r="I72" s="15">
        <v>1208</v>
      </c>
      <c r="J72" s="14" t="s">
        <v>915</v>
      </c>
      <c r="K72" s="13">
        <v>0</v>
      </c>
      <c r="L72" s="12">
        <v>0</v>
      </c>
      <c r="M72" s="11">
        <v>22717</v>
      </c>
      <c r="N72" s="10">
        <v>22717</v>
      </c>
      <c r="O72" s="34"/>
      <c r="P72" s="35"/>
    </row>
    <row r="73" spans="1:16" x14ac:dyDescent="0.3">
      <c r="A73" s="9" t="str">
        <f t="shared" si="4"/>
        <v/>
      </c>
      <c r="B73" s="8" t="str">
        <f t="shared" si="5"/>
        <v>◄</v>
      </c>
      <c r="C73" s="7"/>
      <c r="D73" s="6"/>
      <c r="E73" s="19" t="s">
        <v>193</v>
      </c>
      <c r="F73" s="17" t="s">
        <v>903</v>
      </c>
      <c r="G73" s="16" t="s">
        <v>904</v>
      </c>
      <c r="H73" s="41" t="s">
        <v>779</v>
      </c>
      <c r="I73" s="15" t="s">
        <v>905</v>
      </c>
      <c r="J73" s="14" t="s">
        <v>92</v>
      </c>
      <c r="K73" s="13">
        <v>0</v>
      </c>
      <c r="L73" s="12">
        <v>0</v>
      </c>
      <c r="M73" s="11">
        <v>22717</v>
      </c>
      <c r="N73" s="10">
        <v>22717</v>
      </c>
      <c r="O73" s="32" t="s">
        <v>906</v>
      </c>
      <c r="P73" s="33">
        <v>0</v>
      </c>
    </row>
    <row r="74" spans="1:16" ht="18" x14ac:dyDescent="0.3">
      <c r="A74" s="9" t="str">
        <f t="shared" si="4"/>
        <v/>
      </c>
      <c r="B74" s="8" t="str">
        <f t="shared" si="5"/>
        <v>◄</v>
      </c>
      <c r="C74" s="7"/>
      <c r="D74" s="6"/>
      <c r="E74" s="18" t="s">
        <v>916</v>
      </c>
      <c r="F74" s="17" t="s">
        <v>903</v>
      </c>
      <c r="G74" s="16" t="s">
        <v>904</v>
      </c>
      <c r="H74" s="40" t="s">
        <v>778</v>
      </c>
      <c r="I74" s="15" t="s">
        <v>905</v>
      </c>
      <c r="J74" s="14" t="s">
        <v>19</v>
      </c>
      <c r="K74" s="13">
        <v>0</v>
      </c>
      <c r="L74" s="12">
        <v>0</v>
      </c>
      <c r="M74" s="11">
        <v>22717</v>
      </c>
      <c r="N74" s="10">
        <v>22717</v>
      </c>
      <c r="O74" s="34"/>
      <c r="P74" s="35"/>
    </row>
    <row r="75" spans="1:16" ht="15" thickBot="1" x14ac:dyDescent="0.35">
      <c r="A75" s="9" t="str">
        <f t="shared" si="4"/>
        <v/>
      </c>
      <c r="B75" s="8" t="str">
        <f t="shared" si="5"/>
        <v>◄</v>
      </c>
      <c r="C75" s="7"/>
      <c r="D75" s="6"/>
      <c r="E75" s="18" t="s">
        <v>917</v>
      </c>
      <c r="F75" s="17" t="s">
        <v>903</v>
      </c>
      <c r="G75" s="16" t="s">
        <v>904</v>
      </c>
      <c r="H75" s="15">
        <v>0</v>
      </c>
      <c r="I75" s="15" t="s">
        <v>905</v>
      </c>
      <c r="J75" s="14" t="s">
        <v>918</v>
      </c>
      <c r="K75" s="13">
        <v>0</v>
      </c>
      <c r="L75" s="12">
        <v>0</v>
      </c>
      <c r="M75" s="11">
        <v>22717</v>
      </c>
      <c r="N75" s="10">
        <v>22717</v>
      </c>
      <c r="O75" s="34"/>
      <c r="P75" s="35"/>
    </row>
    <row r="76" spans="1:16" x14ac:dyDescent="0.3">
      <c r="A76" s="9" t="str">
        <f t="shared" si="4"/>
        <v/>
      </c>
      <c r="B76" s="8" t="str">
        <f t="shared" si="5"/>
        <v>◄</v>
      </c>
      <c r="C76" s="7"/>
      <c r="D76" s="6"/>
      <c r="E76" s="19" t="s">
        <v>195</v>
      </c>
      <c r="F76" s="17" t="s">
        <v>919</v>
      </c>
      <c r="G76" s="16" t="s">
        <v>920</v>
      </c>
      <c r="H76" s="41" t="s">
        <v>779</v>
      </c>
      <c r="I76" s="15" t="s">
        <v>921</v>
      </c>
      <c r="J76" s="14" t="s">
        <v>63</v>
      </c>
      <c r="K76" s="13" t="s">
        <v>10</v>
      </c>
      <c r="L76" s="12" t="s">
        <v>922</v>
      </c>
      <c r="M76" s="11" t="s">
        <v>922</v>
      </c>
      <c r="N76" s="10">
        <v>22732</v>
      </c>
      <c r="O76" s="32" t="s">
        <v>923</v>
      </c>
      <c r="P76" s="33">
        <v>0</v>
      </c>
    </row>
    <row r="77" spans="1:16" ht="18.600000000000001" thickBot="1" x14ac:dyDescent="0.35">
      <c r="A77" s="9" t="str">
        <f t="shared" si="4"/>
        <v/>
      </c>
      <c r="B77" s="8" t="str">
        <f t="shared" si="5"/>
        <v>◄</v>
      </c>
      <c r="C77" s="7"/>
      <c r="D77" s="6"/>
      <c r="E77" s="18" t="s">
        <v>200</v>
      </c>
      <c r="F77" s="17" t="s">
        <v>919</v>
      </c>
      <c r="G77" s="16" t="s">
        <v>924</v>
      </c>
      <c r="H77" s="40" t="s">
        <v>778</v>
      </c>
      <c r="I77" s="15" t="s">
        <v>921</v>
      </c>
      <c r="J77" s="14" t="s">
        <v>47</v>
      </c>
      <c r="K77" s="13" t="s">
        <v>69</v>
      </c>
      <c r="L77" s="12" t="s">
        <v>922</v>
      </c>
      <c r="M77" s="11" t="s">
        <v>47</v>
      </c>
      <c r="N77" s="10">
        <v>22732</v>
      </c>
      <c r="O77" s="34"/>
      <c r="P77" s="35"/>
    </row>
    <row r="78" spans="1:16" x14ac:dyDescent="0.3">
      <c r="A78" s="9" t="str">
        <f t="shared" si="4"/>
        <v/>
      </c>
      <c r="B78" s="8" t="str">
        <f t="shared" si="5"/>
        <v>◄</v>
      </c>
      <c r="C78" s="7"/>
      <c r="D78" s="6"/>
      <c r="E78" s="19" t="s">
        <v>204</v>
      </c>
      <c r="F78" s="17" t="s">
        <v>925</v>
      </c>
      <c r="G78" s="16" t="s">
        <v>926</v>
      </c>
      <c r="H78" s="41" t="s">
        <v>779</v>
      </c>
      <c r="I78" s="15" t="s">
        <v>927</v>
      </c>
      <c r="J78" s="14" t="s">
        <v>928</v>
      </c>
      <c r="K78" s="13">
        <v>0</v>
      </c>
      <c r="L78" s="12">
        <v>0</v>
      </c>
      <c r="M78" s="11" t="s">
        <v>929</v>
      </c>
      <c r="N78" s="10">
        <v>22752</v>
      </c>
      <c r="O78" s="32" t="s">
        <v>930</v>
      </c>
      <c r="P78" s="33">
        <v>0</v>
      </c>
    </row>
    <row r="79" spans="1:16" ht="18" x14ac:dyDescent="0.3">
      <c r="A79" s="9" t="str">
        <f t="shared" si="4"/>
        <v/>
      </c>
      <c r="B79" s="8" t="str">
        <f t="shared" si="5"/>
        <v>◄</v>
      </c>
      <c r="C79" s="7"/>
      <c r="D79" s="6"/>
      <c r="E79" s="18" t="s">
        <v>209</v>
      </c>
      <c r="F79" s="17" t="s">
        <v>925</v>
      </c>
      <c r="G79" s="16" t="s">
        <v>931</v>
      </c>
      <c r="H79" s="40" t="s">
        <v>778</v>
      </c>
      <c r="I79" s="15" t="s">
        <v>927</v>
      </c>
      <c r="J79" s="14" t="s">
        <v>928</v>
      </c>
      <c r="K79" s="13">
        <v>0</v>
      </c>
      <c r="L79" s="12">
        <v>0</v>
      </c>
      <c r="M79" s="11" t="s">
        <v>929</v>
      </c>
      <c r="N79" s="10">
        <v>22752</v>
      </c>
      <c r="O79" s="34"/>
      <c r="P79" s="35"/>
    </row>
    <row r="80" spans="1:16" ht="15" thickBot="1" x14ac:dyDescent="0.35">
      <c r="A80" s="9" t="str">
        <f t="shared" si="4"/>
        <v/>
      </c>
      <c r="B80" s="8" t="str">
        <f t="shared" si="5"/>
        <v>◄</v>
      </c>
      <c r="C80" s="7"/>
      <c r="D80" s="6"/>
      <c r="E80" s="18" t="s">
        <v>212</v>
      </c>
      <c r="F80" s="17" t="s">
        <v>925</v>
      </c>
      <c r="G80" s="16" t="s">
        <v>932</v>
      </c>
      <c r="H80" s="15">
        <v>0</v>
      </c>
      <c r="I80" s="15" t="s">
        <v>927</v>
      </c>
      <c r="J80" s="14" t="s">
        <v>928</v>
      </c>
      <c r="K80" s="13">
        <v>0</v>
      </c>
      <c r="L80" s="12">
        <v>0</v>
      </c>
      <c r="M80" s="11" t="s">
        <v>929</v>
      </c>
      <c r="N80" s="10">
        <v>22752</v>
      </c>
      <c r="O80" s="34"/>
      <c r="P80" s="35"/>
    </row>
    <row r="81" spans="1:16" x14ac:dyDescent="0.3">
      <c r="A81" s="9" t="str">
        <f t="shared" si="4"/>
        <v/>
      </c>
      <c r="B81" s="8" t="str">
        <f t="shared" si="5"/>
        <v>◄</v>
      </c>
      <c r="C81" s="7"/>
      <c r="D81" s="6"/>
      <c r="E81" s="19" t="s">
        <v>214</v>
      </c>
      <c r="F81" s="17" t="s">
        <v>933</v>
      </c>
      <c r="G81" s="16" t="s">
        <v>934</v>
      </c>
      <c r="H81" s="41" t="s">
        <v>779</v>
      </c>
      <c r="I81" s="15" t="s">
        <v>935</v>
      </c>
      <c r="J81" s="14" t="s">
        <v>936</v>
      </c>
      <c r="K81" s="13">
        <v>0</v>
      </c>
      <c r="L81" s="12">
        <v>0</v>
      </c>
      <c r="M81" s="11" t="s">
        <v>937</v>
      </c>
      <c r="N81" s="10">
        <v>22787</v>
      </c>
      <c r="O81" s="32" t="s">
        <v>938</v>
      </c>
      <c r="P81" s="33">
        <v>0</v>
      </c>
    </row>
    <row r="82" spans="1:16" ht="18" x14ac:dyDescent="0.3">
      <c r="A82" s="9" t="str">
        <f t="shared" si="4"/>
        <v/>
      </c>
      <c r="B82" s="8" t="str">
        <f t="shared" si="5"/>
        <v>◄</v>
      </c>
      <c r="C82" s="7"/>
      <c r="D82" s="6"/>
      <c r="E82" s="18" t="s">
        <v>216</v>
      </c>
      <c r="F82" s="17" t="s">
        <v>933</v>
      </c>
      <c r="G82" s="16" t="s">
        <v>939</v>
      </c>
      <c r="H82" s="40" t="s">
        <v>778</v>
      </c>
      <c r="I82" s="15" t="s">
        <v>935</v>
      </c>
      <c r="J82" s="14" t="s">
        <v>15</v>
      </c>
      <c r="K82" s="13">
        <v>0</v>
      </c>
      <c r="L82" s="12">
        <v>0</v>
      </c>
      <c r="M82" s="11" t="s">
        <v>937</v>
      </c>
      <c r="N82" s="10">
        <v>22787</v>
      </c>
      <c r="O82" s="34"/>
      <c r="P82" s="35"/>
    </row>
    <row r="83" spans="1:16" x14ac:dyDescent="0.3">
      <c r="A83" s="9" t="str">
        <f t="shared" si="4"/>
        <v/>
      </c>
      <c r="B83" s="8" t="str">
        <f t="shared" si="5"/>
        <v>◄</v>
      </c>
      <c r="C83" s="7"/>
      <c r="D83" s="6"/>
      <c r="E83" s="18" t="s">
        <v>940</v>
      </c>
      <c r="F83" s="17" t="s">
        <v>933</v>
      </c>
      <c r="G83" s="16" t="s">
        <v>941</v>
      </c>
      <c r="H83" s="15">
        <v>0</v>
      </c>
      <c r="I83" s="15">
        <v>1215</v>
      </c>
      <c r="J83" s="14" t="s">
        <v>15</v>
      </c>
      <c r="K83" s="13">
        <v>0</v>
      </c>
      <c r="L83" s="12">
        <v>0</v>
      </c>
      <c r="M83" s="11" t="s">
        <v>937</v>
      </c>
      <c r="N83" s="10">
        <v>22787</v>
      </c>
      <c r="O83" s="34"/>
      <c r="P83" s="35"/>
    </row>
    <row r="84" spans="1:16" ht="15" thickBot="1" x14ac:dyDescent="0.35">
      <c r="A84" s="9" t="str">
        <f t="shared" si="4"/>
        <v/>
      </c>
      <c r="B84" s="8" t="str">
        <f t="shared" si="5"/>
        <v>◄</v>
      </c>
      <c r="C84" s="7"/>
      <c r="D84" s="6"/>
      <c r="E84" s="18" t="s">
        <v>216</v>
      </c>
      <c r="F84" s="17" t="s">
        <v>933</v>
      </c>
      <c r="G84" s="16" t="s">
        <v>942</v>
      </c>
      <c r="H84" s="15">
        <v>0</v>
      </c>
      <c r="I84" s="15">
        <v>1215</v>
      </c>
      <c r="J84" s="14" t="s">
        <v>15</v>
      </c>
      <c r="K84" s="13">
        <v>0</v>
      </c>
      <c r="L84" s="12" t="s">
        <v>943</v>
      </c>
      <c r="M84" s="11">
        <v>22789</v>
      </c>
      <c r="N84" s="10">
        <v>22787</v>
      </c>
      <c r="O84" s="36"/>
      <c r="P84" s="37"/>
    </row>
    <row r="85" spans="1:16" x14ac:dyDescent="0.3">
      <c r="A85" s="9" t="str">
        <f t="shared" si="4"/>
        <v/>
      </c>
      <c r="B85" s="8" t="str">
        <f t="shared" si="5"/>
        <v>◄</v>
      </c>
      <c r="C85" s="7"/>
      <c r="D85" s="6"/>
      <c r="E85" s="19" t="s">
        <v>218</v>
      </c>
      <c r="F85" s="17" t="s">
        <v>944</v>
      </c>
      <c r="G85" s="16" t="s">
        <v>945</v>
      </c>
      <c r="H85" s="41" t="s">
        <v>779</v>
      </c>
      <c r="I85" s="15" t="s">
        <v>946</v>
      </c>
      <c r="J85" s="14" t="s">
        <v>73</v>
      </c>
      <c r="K85" s="13">
        <v>0</v>
      </c>
      <c r="L85" s="12">
        <v>0</v>
      </c>
      <c r="M85" s="11" t="s">
        <v>19</v>
      </c>
      <c r="N85" s="10">
        <v>22822</v>
      </c>
      <c r="O85" s="32" t="s">
        <v>947</v>
      </c>
      <c r="P85" s="33">
        <v>0</v>
      </c>
    </row>
    <row r="86" spans="1:16" ht="18" x14ac:dyDescent="0.3">
      <c r="A86" s="9" t="str">
        <f t="shared" si="4"/>
        <v/>
      </c>
      <c r="B86" s="8" t="str">
        <f t="shared" si="5"/>
        <v>◄</v>
      </c>
      <c r="C86" s="7"/>
      <c r="D86" s="6"/>
      <c r="E86" s="18" t="s">
        <v>222</v>
      </c>
      <c r="F86" s="17" t="s">
        <v>944</v>
      </c>
      <c r="G86" s="16" t="s">
        <v>948</v>
      </c>
      <c r="H86" s="40" t="s">
        <v>778</v>
      </c>
      <c r="I86" s="15" t="s">
        <v>946</v>
      </c>
      <c r="J86" s="14" t="s">
        <v>73</v>
      </c>
      <c r="K86" s="13">
        <v>0</v>
      </c>
      <c r="L86" s="12">
        <v>0</v>
      </c>
      <c r="M86" s="11" t="s">
        <v>19</v>
      </c>
      <c r="N86" s="10">
        <v>22822</v>
      </c>
      <c r="O86" s="34"/>
      <c r="P86" s="35"/>
    </row>
    <row r="87" spans="1:16" ht="15" thickBot="1" x14ac:dyDescent="0.35">
      <c r="A87" s="9" t="str">
        <f t="shared" si="4"/>
        <v/>
      </c>
      <c r="B87" s="8" t="str">
        <f t="shared" si="5"/>
        <v>◄</v>
      </c>
      <c r="C87" s="7"/>
      <c r="D87" s="6"/>
      <c r="E87" s="18" t="s">
        <v>949</v>
      </c>
      <c r="F87" s="17" t="s">
        <v>944</v>
      </c>
      <c r="G87" s="16" t="s">
        <v>950</v>
      </c>
      <c r="H87" s="15">
        <v>0</v>
      </c>
      <c r="I87" s="15" t="s">
        <v>946</v>
      </c>
      <c r="J87" s="14" t="s">
        <v>47</v>
      </c>
      <c r="K87" s="13" t="s">
        <v>69</v>
      </c>
      <c r="L87" s="12">
        <v>0</v>
      </c>
      <c r="M87" s="11" t="s">
        <v>47</v>
      </c>
      <c r="N87" s="10">
        <v>22822</v>
      </c>
      <c r="O87" s="34"/>
      <c r="P87" s="35"/>
    </row>
    <row r="88" spans="1:16" x14ac:dyDescent="0.3">
      <c r="A88" s="9" t="str">
        <f t="shared" si="4"/>
        <v/>
      </c>
      <c r="B88" s="8" t="str">
        <f t="shared" si="5"/>
        <v>◄</v>
      </c>
      <c r="C88" s="7"/>
      <c r="D88" s="6"/>
      <c r="E88" s="19" t="s">
        <v>224</v>
      </c>
      <c r="F88" s="17" t="s">
        <v>944</v>
      </c>
      <c r="G88" s="16" t="s">
        <v>951</v>
      </c>
      <c r="H88" s="41" t="s">
        <v>779</v>
      </c>
      <c r="I88" s="15">
        <v>1217</v>
      </c>
      <c r="J88" s="14" t="s">
        <v>73</v>
      </c>
      <c r="K88" s="13">
        <v>0</v>
      </c>
      <c r="L88" s="12">
        <v>0</v>
      </c>
      <c r="M88" s="11" t="s">
        <v>952</v>
      </c>
      <c r="N88" s="10">
        <v>22822</v>
      </c>
      <c r="O88" s="32" t="s">
        <v>947</v>
      </c>
      <c r="P88" s="33">
        <v>0</v>
      </c>
    </row>
    <row r="89" spans="1:16" ht="18" x14ac:dyDescent="0.3">
      <c r="A89" s="9" t="str">
        <f t="shared" si="4"/>
        <v/>
      </c>
      <c r="B89" s="8" t="str">
        <f t="shared" si="5"/>
        <v>◄</v>
      </c>
      <c r="C89" s="7"/>
      <c r="D89" s="6"/>
      <c r="E89" s="18" t="s">
        <v>228</v>
      </c>
      <c r="F89" s="17" t="s">
        <v>944</v>
      </c>
      <c r="G89" s="16" t="s">
        <v>953</v>
      </c>
      <c r="H89" s="40" t="s">
        <v>778</v>
      </c>
      <c r="I89" s="15">
        <v>1217</v>
      </c>
      <c r="J89" s="14" t="s">
        <v>73</v>
      </c>
      <c r="K89" s="13">
        <v>0</v>
      </c>
      <c r="L89" s="12">
        <v>0</v>
      </c>
      <c r="M89" s="11" t="s">
        <v>952</v>
      </c>
      <c r="N89" s="10">
        <v>22822</v>
      </c>
      <c r="O89" s="34"/>
      <c r="P89" s="35"/>
    </row>
    <row r="90" spans="1:16" ht="15" thickBot="1" x14ac:dyDescent="0.35">
      <c r="A90" s="9" t="str">
        <f t="shared" si="4"/>
        <v/>
      </c>
      <c r="B90" s="8" t="str">
        <f t="shared" si="5"/>
        <v>◄</v>
      </c>
      <c r="C90" s="7"/>
      <c r="D90" s="6"/>
      <c r="E90" s="18" t="s">
        <v>954</v>
      </c>
      <c r="F90" s="17" t="s">
        <v>944</v>
      </c>
      <c r="G90" s="16" t="s">
        <v>955</v>
      </c>
      <c r="H90" s="15">
        <v>0</v>
      </c>
      <c r="I90" s="15">
        <v>1217</v>
      </c>
      <c r="J90" s="14" t="s">
        <v>47</v>
      </c>
      <c r="K90" s="13" t="s">
        <v>69</v>
      </c>
      <c r="L90" s="12">
        <v>0</v>
      </c>
      <c r="M90" s="11" t="s">
        <v>47</v>
      </c>
      <c r="N90" s="10">
        <v>22822</v>
      </c>
      <c r="O90" s="34"/>
      <c r="P90" s="35"/>
    </row>
    <row r="91" spans="1:16" x14ac:dyDescent="0.3">
      <c r="A91" s="9" t="str">
        <f t="shared" si="4"/>
        <v/>
      </c>
      <c r="B91" s="8" t="str">
        <f t="shared" si="5"/>
        <v>◄</v>
      </c>
      <c r="C91" s="7"/>
      <c r="D91" s="6"/>
      <c r="E91" s="19" t="s">
        <v>230</v>
      </c>
      <c r="F91" s="17" t="s">
        <v>944</v>
      </c>
      <c r="G91" s="16" t="s">
        <v>956</v>
      </c>
      <c r="H91" s="41" t="s">
        <v>779</v>
      </c>
      <c r="I91" s="15">
        <v>1218</v>
      </c>
      <c r="J91" s="14" t="s">
        <v>73</v>
      </c>
      <c r="K91" s="13">
        <v>0</v>
      </c>
      <c r="L91" s="12">
        <v>0</v>
      </c>
      <c r="M91" s="11" t="s">
        <v>952</v>
      </c>
      <c r="N91" s="10">
        <v>22822</v>
      </c>
      <c r="O91" s="32" t="s">
        <v>947</v>
      </c>
      <c r="P91" s="33">
        <v>0</v>
      </c>
    </row>
    <row r="92" spans="1:16" ht="18" x14ac:dyDescent="0.3">
      <c r="A92" s="9" t="str">
        <f t="shared" si="4"/>
        <v/>
      </c>
      <c r="B92" s="8" t="str">
        <f t="shared" si="5"/>
        <v>◄</v>
      </c>
      <c r="C92" s="7"/>
      <c r="D92" s="6"/>
      <c r="E92" s="18" t="s">
        <v>234</v>
      </c>
      <c r="F92" s="17" t="s">
        <v>944</v>
      </c>
      <c r="G92" s="16" t="s">
        <v>957</v>
      </c>
      <c r="H92" s="40" t="s">
        <v>778</v>
      </c>
      <c r="I92" s="15">
        <v>1218</v>
      </c>
      <c r="J92" s="14" t="s">
        <v>73</v>
      </c>
      <c r="K92" s="13">
        <v>0</v>
      </c>
      <c r="L92" s="12">
        <v>0</v>
      </c>
      <c r="M92" s="11" t="s">
        <v>952</v>
      </c>
      <c r="N92" s="10">
        <v>22822</v>
      </c>
      <c r="O92" s="34"/>
      <c r="P92" s="35"/>
    </row>
    <row r="93" spans="1:16" ht="15" thickBot="1" x14ac:dyDescent="0.35">
      <c r="A93" s="9" t="str">
        <f t="shared" si="4"/>
        <v/>
      </c>
      <c r="B93" s="8" t="str">
        <f t="shared" si="5"/>
        <v>◄</v>
      </c>
      <c r="C93" s="7"/>
      <c r="D93" s="6"/>
      <c r="E93" s="18" t="s">
        <v>236</v>
      </c>
      <c r="F93" s="17" t="s">
        <v>944</v>
      </c>
      <c r="G93" s="16" t="s">
        <v>958</v>
      </c>
      <c r="H93" s="15">
        <v>0</v>
      </c>
      <c r="I93" s="15">
        <v>1218</v>
      </c>
      <c r="J93" s="14" t="s">
        <v>47</v>
      </c>
      <c r="K93" s="13" t="s">
        <v>69</v>
      </c>
      <c r="L93" s="12">
        <v>0</v>
      </c>
      <c r="M93" s="11" t="s">
        <v>47</v>
      </c>
      <c r="N93" s="10">
        <v>22822</v>
      </c>
      <c r="O93" s="34"/>
      <c r="P93" s="35"/>
    </row>
    <row r="94" spans="1:16" x14ac:dyDescent="0.3">
      <c r="A94" s="9" t="str">
        <f t="shared" si="4"/>
        <v/>
      </c>
      <c r="B94" s="8" t="str">
        <f t="shared" si="5"/>
        <v>◄</v>
      </c>
      <c r="C94" s="7"/>
      <c r="D94" s="6"/>
      <c r="E94" s="19" t="s">
        <v>238</v>
      </c>
      <c r="F94" s="17" t="s">
        <v>944</v>
      </c>
      <c r="G94" s="16" t="s">
        <v>959</v>
      </c>
      <c r="H94" s="41" t="s">
        <v>779</v>
      </c>
      <c r="I94" s="15">
        <v>1219</v>
      </c>
      <c r="J94" s="14" t="s">
        <v>73</v>
      </c>
      <c r="K94" s="13">
        <v>0</v>
      </c>
      <c r="L94" s="12">
        <v>0</v>
      </c>
      <c r="M94" s="11">
        <v>22891</v>
      </c>
      <c r="N94" s="10">
        <v>22822</v>
      </c>
      <c r="O94" s="32" t="s">
        <v>947</v>
      </c>
      <c r="P94" s="33">
        <v>0</v>
      </c>
    </row>
    <row r="95" spans="1:16" ht="18" x14ac:dyDescent="0.3">
      <c r="A95" s="9" t="str">
        <f t="shared" si="4"/>
        <v/>
      </c>
      <c r="B95" s="8" t="str">
        <f t="shared" si="5"/>
        <v>◄</v>
      </c>
      <c r="C95" s="7"/>
      <c r="D95" s="6"/>
      <c r="E95" s="18" t="s">
        <v>240</v>
      </c>
      <c r="F95" s="17" t="s">
        <v>944</v>
      </c>
      <c r="G95" s="16" t="s">
        <v>960</v>
      </c>
      <c r="H95" s="40" t="s">
        <v>778</v>
      </c>
      <c r="I95" s="15">
        <v>1219</v>
      </c>
      <c r="J95" s="14" t="s">
        <v>73</v>
      </c>
      <c r="K95" s="13">
        <v>0</v>
      </c>
      <c r="L95" s="12">
        <v>0</v>
      </c>
      <c r="M95" s="11" t="s">
        <v>952</v>
      </c>
      <c r="N95" s="10">
        <v>22822</v>
      </c>
      <c r="O95" s="34"/>
      <c r="P95" s="35"/>
    </row>
    <row r="96" spans="1:16" ht="15" thickBot="1" x14ac:dyDescent="0.35">
      <c r="A96" s="9" t="str">
        <f t="shared" si="4"/>
        <v/>
      </c>
      <c r="B96" s="8" t="str">
        <f t="shared" si="5"/>
        <v>◄</v>
      </c>
      <c r="C96" s="7"/>
      <c r="D96" s="6"/>
      <c r="E96" s="18" t="s">
        <v>242</v>
      </c>
      <c r="F96" s="17" t="s">
        <v>944</v>
      </c>
      <c r="G96" s="16" t="s">
        <v>961</v>
      </c>
      <c r="H96" s="15">
        <v>0</v>
      </c>
      <c r="I96" s="15">
        <v>1219</v>
      </c>
      <c r="J96" s="14" t="s">
        <v>47</v>
      </c>
      <c r="K96" s="13" t="s">
        <v>69</v>
      </c>
      <c r="L96" s="12">
        <v>0</v>
      </c>
      <c r="M96" s="11" t="s">
        <v>47</v>
      </c>
      <c r="N96" s="10">
        <v>22822</v>
      </c>
      <c r="O96" s="34"/>
      <c r="P96" s="35"/>
    </row>
    <row r="97" spans="1:16" x14ac:dyDescent="0.3">
      <c r="A97" s="9" t="str">
        <f t="shared" si="4"/>
        <v/>
      </c>
      <c r="B97" s="8" t="str">
        <f t="shared" si="5"/>
        <v>◄</v>
      </c>
      <c r="C97" s="7"/>
      <c r="D97" s="6"/>
      <c r="E97" s="19" t="s">
        <v>244</v>
      </c>
      <c r="F97" s="17" t="s">
        <v>944</v>
      </c>
      <c r="G97" s="16" t="s">
        <v>962</v>
      </c>
      <c r="H97" s="41" t="s">
        <v>779</v>
      </c>
      <c r="I97" s="15">
        <v>1220</v>
      </c>
      <c r="J97" s="14" t="s">
        <v>73</v>
      </c>
      <c r="K97" s="13">
        <v>0</v>
      </c>
      <c r="L97" s="12">
        <v>0</v>
      </c>
      <c r="M97" s="11" t="s">
        <v>952</v>
      </c>
      <c r="N97" s="10">
        <v>22822</v>
      </c>
      <c r="O97" s="32" t="s">
        <v>947</v>
      </c>
      <c r="P97" s="33">
        <v>0</v>
      </c>
    </row>
    <row r="98" spans="1:16" ht="18" x14ac:dyDescent="0.3">
      <c r="A98" s="9" t="str">
        <f t="shared" si="4"/>
        <v/>
      </c>
      <c r="B98" s="8" t="str">
        <f t="shared" si="5"/>
        <v>◄</v>
      </c>
      <c r="C98" s="7"/>
      <c r="D98" s="6"/>
      <c r="E98" s="18" t="s">
        <v>249</v>
      </c>
      <c r="F98" s="17" t="s">
        <v>944</v>
      </c>
      <c r="G98" s="16" t="s">
        <v>963</v>
      </c>
      <c r="H98" s="40" t="s">
        <v>778</v>
      </c>
      <c r="I98" s="15">
        <v>1220</v>
      </c>
      <c r="J98" s="14" t="s">
        <v>73</v>
      </c>
      <c r="K98" s="13">
        <v>0</v>
      </c>
      <c r="L98" s="12">
        <v>0</v>
      </c>
      <c r="M98" s="11" t="s">
        <v>952</v>
      </c>
      <c r="N98" s="10">
        <v>22822</v>
      </c>
      <c r="O98" s="34"/>
      <c r="P98" s="35"/>
    </row>
    <row r="99" spans="1:16" ht="15" thickBot="1" x14ac:dyDescent="0.35">
      <c r="A99" s="9" t="str">
        <f t="shared" si="4"/>
        <v/>
      </c>
      <c r="B99" s="8" t="str">
        <f t="shared" si="5"/>
        <v>◄</v>
      </c>
      <c r="C99" s="7"/>
      <c r="D99" s="6"/>
      <c r="E99" s="18" t="s">
        <v>964</v>
      </c>
      <c r="F99" s="17" t="s">
        <v>944</v>
      </c>
      <c r="G99" s="16" t="s">
        <v>965</v>
      </c>
      <c r="H99" s="15" t="s">
        <v>909</v>
      </c>
      <c r="I99" s="15">
        <v>1220</v>
      </c>
      <c r="J99" s="14" t="s">
        <v>73</v>
      </c>
      <c r="K99" s="13">
        <v>0</v>
      </c>
      <c r="L99" s="12">
        <v>0</v>
      </c>
      <c r="M99" s="11" t="s">
        <v>19</v>
      </c>
      <c r="N99" s="10">
        <v>22822</v>
      </c>
      <c r="O99" s="34"/>
      <c r="P99" s="35"/>
    </row>
    <row r="100" spans="1:16" x14ac:dyDescent="0.3">
      <c r="A100" s="9" t="str">
        <f t="shared" si="4"/>
        <v/>
      </c>
      <c r="B100" s="8" t="str">
        <f t="shared" si="5"/>
        <v>◄</v>
      </c>
      <c r="C100" s="7"/>
      <c r="D100" s="6"/>
      <c r="E100" s="19" t="s">
        <v>251</v>
      </c>
      <c r="F100" s="17" t="s">
        <v>944</v>
      </c>
      <c r="G100" s="16" t="s">
        <v>966</v>
      </c>
      <c r="H100" s="41" t="s">
        <v>779</v>
      </c>
      <c r="I100" s="15">
        <v>1221</v>
      </c>
      <c r="J100" s="14" t="s">
        <v>47</v>
      </c>
      <c r="K100" s="13" t="s">
        <v>69</v>
      </c>
      <c r="L100" s="12">
        <v>0</v>
      </c>
      <c r="M100" s="11" t="s">
        <v>47</v>
      </c>
      <c r="N100" s="10">
        <v>22822</v>
      </c>
      <c r="O100" s="32" t="s">
        <v>947</v>
      </c>
      <c r="P100" s="33">
        <v>0</v>
      </c>
    </row>
    <row r="101" spans="1:16" ht="18" x14ac:dyDescent="0.3">
      <c r="A101" s="9" t="str">
        <f t="shared" si="4"/>
        <v/>
      </c>
      <c r="B101" s="8" t="str">
        <f t="shared" si="5"/>
        <v>◄</v>
      </c>
      <c r="C101" s="7"/>
      <c r="D101" s="6"/>
      <c r="E101" s="18" t="s">
        <v>255</v>
      </c>
      <c r="F101" s="17" t="s">
        <v>944</v>
      </c>
      <c r="G101" s="16" t="s">
        <v>967</v>
      </c>
      <c r="H101" s="40" t="s">
        <v>778</v>
      </c>
      <c r="I101" s="15">
        <v>1221</v>
      </c>
      <c r="J101" s="14" t="s">
        <v>73</v>
      </c>
      <c r="K101" s="13">
        <v>0</v>
      </c>
      <c r="L101" s="12">
        <v>0</v>
      </c>
      <c r="M101" s="11" t="s">
        <v>952</v>
      </c>
      <c r="N101" s="10">
        <v>22822</v>
      </c>
      <c r="O101" s="34"/>
      <c r="P101" s="35"/>
    </row>
    <row r="102" spans="1:16" ht="15" thickBot="1" x14ac:dyDescent="0.35">
      <c r="A102" s="9" t="str">
        <f t="shared" si="4"/>
        <v/>
      </c>
      <c r="B102" s="8" t="str">
        <f t="shared" si="5"/>
        <v>◄</v>
      </c>
      <c r="C102" s="7"/>
      <c r="D102" s="6"/>
      <c r="E102" s="18" t="s">
        <v>968</v>
      </c>
      <c r="F102" s="17" t="s">
        <v>944</v>
      </c>
      <c r="G102" s="16" t="s">
        <v>969</v>
      </c>
      <c r="H102" s="15">
        <v>0</v>
      </c>
      <c r="I102" s="15">
        <v>1221</v>
      </c>
      <c r="J102" s="14" t="s">
        <v>47</v>
      </c>
      <c r="K102" s="13" t="s">
        <v>69</v>
      </c>
      <c r="L102" s="12">
        <v>0</v>
      </c>
      <c r="M102" s="11" t="s">
        <v>47</v>
      </c>
      <c r="N102" s="10">
        <v>22822</v>
      </c>
      <c r="O102" s="34"/>
      <c r="P102" s="35"/>
    </row>
    <row r="103" spans="1:16" x14ac:dyDescent="0.3">
      <c r="A103" s="9" t="str">
        <f t="shared" si="4"/>
        <v/>
      </c>
      <c r="B103" s="8" t="str">
        <f t="shared" si="5"/>
        <v>◄</v>
      </c>
      <c r="C103" s="7"/>
      <c r="D103" s="6"/>
      <c r="E103" s="19" t="s">
        <v>257</v>
      </c>
      <c r="F103" s="17" t="s">
        <v>970</v>
      </c>
      <c r="G103" s="16" t="s">
        <v>971</v>
      </c>
      <c r="H103" s="41" t="s">
        <v>779</v>
      </c>
      <c r="I103" s="15" t="s">
        <v>972</v>
      </c>
      <c r="J103" s="14" t="s">
        <v>918</v>
      </c>
      <c r="K103" s="13">
        <v>0</v>
      </c>
      <c r="L103" s="12">
        <v>0</v>
      </c>
      <c r="M103" s="11" t="s">
        <v>973</v>
      </c>
      <c r="N103" s="10">
        <v>22814</v>
      </c>
      <c r="O103" s="32" t="s">
        <v>974</v>
      </c>
      <c r="P103" s="33">
        <v>0</v>
      </c>
    </row>
    <row r="104" spans="1:16" ht="18.600000000000001" thickBot="1" x14ac:dyDescent="0.35">
      <c r="A104" s="9" t="str">
        <f t="shared" si="4"/>
        <v/>
      </c>
      <c r="B104" s="8" t="str">
        <f t="shared" si="5"/>
        <v>◄</v>
      </c>
      <c r="C104" s="7"/>
      <c r="D104" s="6"/>
      <c r="E104" s="18" t="s">
        <v>261</v>
      </c>
      <c r="F104" s="17" t="s">
        <v>970</v>
      </c>
      <c r="G104" s="16" t="s">
        <v>975</v>
      </c>
      <c r="H104" s="40" t="s">
        <v>778</v>
      </c>
      <c r="I104" s="15" t="s">
        <v>972</v>
      </c>
      <c r="J104" s="14" t="s">
        <v>47</v>
      </c>
      <c r="K104" s="13" t="s">
        <v>48</v>
      </c>
      <c r="L104" s="12">
        <v>0</v>
      </c>
      <c r="M104" s="11" t="s">
        <v>47</v>
      </c>
      <c r="N104" s="10">
        <v>22814</v>
      </c>
      <c r="O104" s="34"/>
      <c r="P104" s="35"/>
    </row>
    <row r="105" spans="1:16" x14ac:dyDescent="0.3">
      <c r="A105" s="9" t="str">
        <f t="shared" si="4"/>
        <v/>
      </c>
      <c r="B105" s="8" t="str">
        <f t="shared" si="5"/>
        <v>◄</v>
      </c>
      <c r="C105" s="7"/>
      <c r="D105" s="6"/>
      <c r="E105" s="19" t="s">
        <v>263</v>
      </c>
      <c r="F105" s="17" t="s">
        <v>970</v>
      </c>
      <c r="G105" s="16" t="s">
        <v>976</v>
      </c>
      <c r="H105" s="41" t="s">
        <v>779</v>
      </c>
      <c r="I105" s="15">
        <v>1223</v>
      </c>
      <c r="J105" s="14" t="s">
        <v>918</v>
      </c>
      <c r="K105" s="13">
        <v>0</v>
      </c>
      <c r="L105" s="12">
        <v>0</v>
      </c>
      <c r="M105" s="11" t="s">
        <v>973</v>
      </c>
      <c r="N105" s="10">
        <v>22814</v>
      </c>
      <c r="O105" s="32" t="s">
        <v>974</v>
      </c>
      <c r="P105" s="33">
        <v>0</v>
      </c>
    </row>
    <row r="106" spans="1:16" ht="18.600000000000001" thickBot="1" x14ac:dyDescent="0.35">
      <c r="A106" s="9" t="str">
        <f t="shared" si="4"/>
        <v/>
      </c>
      <c r="B106" s="8" t="str">
        <f t="shared" si="5"/>
        <v>◄</v>
      </c>
      <c r="C106" s="7"/>
      <c r="D106" s="6"/>
      <c r="E106" s="18" t="s">
        <v>267</v>
      </c>
      <c r="F106" s="17" t="s">
        <v>970</v>
      </c>
      <c r="G106" s="16" t="s">
        <v>977</v>
      </c>
      <c r="H106" s="40" t="s">
        <v>778</v>
      </c>
      <c r="I106" s="15">
        <v>1223</v>
      </c>
      <c r="J106" s="14" t="s">
        <v>978</v>
      </c>
      <c r="K106" s="13">
        <v>0</v>
      </c>
      <c r="L106" s="12">
        <v>0</v>
      </c>
      <c r="M106" s="11" t="s">
        <v>979</v>
      </c>
      <c r="N106" s="10">
        <v>22814</v>
      </c>
      <c r="O106" s="34"/>
      <c r="P106" s="35"/>
    </row>
    <row r="107" spans="1:16" x14ac:dyDescent="0.3">
      <c r="A107" s="9" t="str">
        <f t="shared" si="4"/>
        <v/>
      </c>
      <c r="B107" s="8" t="str">
        <f t="shared" si="5"/>
        <v>◄</v>
      </c>
      <c r="C107" s="7"/>
      <c r="D107" s="6"/>
      <c r="E107" s="19" t="s">
        <v>269</v>
      </c>
      <c r="F107" s="17" t="s">
        <v>980</v>
      </c>
      <c r="G107" s="16" t="s">
        <v>981</v>
      </c>
      <c r="H107" s="41" t="s">
        <v>779</v>
      </c>
      <c r="I107" s="15" t="s">
        <v>982</v>
      </c>
      <c r="J107" s="14" t="s">
        <v>47</v>
      </c>
      <c r="K107" s="13" t="s">
        <v>48</v>
      </c>
      <c r="L107" s="12" t="s">
        <v>983</v>
      </c>
      <c r="M107" s="11" t="s">
        <v>47</v>
      </c>
      <c r="N107" s="10">
        <v>22907</v>
      </c>
      <c r="O107" s="32" t="s">
        <v>984</v>
      </c>
      <c r="P107" s="33">
        <v>0</v>
      </c>
    </row>
    <row r="108" spans="1:16" ht="18.600000000000001" thickBot="1" x14ac:dyDescent="0.35">
      <c r="A108" s="9" t="str">
        <f t="shared" si="4"/>
        <v/>
      </c>
      <c r="B108" s="8" t="str">
        <f t="shared" si="5"/>
        <v>◄</v>
      </c>
      <c r="C108" s="7"/>
      <c r="D108" s="6"/>
      <c r="E108" s="18" t="s">
        <v>274</v>
      </c>
      <c r="F108" s="17" t="s">
        <v>980</v>
      </c>
      <c r="G108" s="16" t="s">
        <v>985</v>
      </c>
      <c r="H108" s="40" t="s">
        <v>778</v>
      </c>
      <c r="I108" s="15" t="s">
        <v>982</v>
      </c>
      <c r="J108" s="14" t="s">
        <v>47</v>
      </c>
      <c r="K108" s="13" t="s">
        <v>69</v>
      </c>
      <c r="L108" s="12" t="s">
        <v>983</v>
      </c>
      <c r="M108" s="11" t="s">
        <v>47</v>
      </c>
      <c r="N108" s="10">
        <v>22907</v>
      </c>
      <c r="O108" s="34"/>
      <c r="P108" s="35"/>
    </row>
    <row r="109" spans="1:16" x14ac:dyDescent="0.3">
      <c r="A109" s="9" t="str">
        <f t="shared" si="4"/>
        <v/>
      </c>
      <c r="B109" s="8" t="str">
        <f t="shared" si="5"/>
        <v>◄</v>
      </c>
      <c r="C109" s="7"/>
      <c r="D109" s="6"/>
      <c r="E109" s="19" t="s">
        <v>280</v>
      </c>
      <c r="F109" s="17" t="s">
        <v>986</v>
      </c>
      <c r="G109" s="16" t="s">
        <v>987</v>
      </c>
      <c r="H109" s="41" t="s">
        <v>779</v>
      </c>
      <c r="I109" s="15" t="s">
        <v>988</v>
      </c>
      <c r="J109" s="14" t="s">
        <v>47</v>
      </c>
      <c r="K109" s="13" t="s">
        <v>48</v>
      </c>
      <c r="L109" s="12">
        <v>0</v>
      </c>
      <c r="M109" s="11" t="s">
        <v>47</v>
      </c>
      <c r="N109" s="10">
        <v>22913</v>
      </c>
      <c r="O109" s="32" t="s">
        <v>989</v>
      </c>
      <c r="P109" s="33">
        <v>0</v>
      </c>
    </row>
    <row r="110" spans="1:16" ht="18" x14ac:dyDescent="0.3">
      <c r="A110" s="9" t="str">
        <f t="shared" si="4"/>
        <v/>
      </c>
      <c r="B110" s="8" t="str">
        <f t="shared" si="5"/>
        <v>◄</v>
      </c>
      <c r="C110" s="7"/>
      <c r="D110" s="6"/>
      <c r="E110" s="18" t="s">
        <v>284</v>
      </c>
      <c r="F110" s="17" t="s">
        <v>986</v>
      </c>
      <c r="G110" s="16" t="s">
        <v>990</v>
      </c>
      <c r="H110" s="40" t="s">
        <v>778</v>
      </c>
      <c r="I110" s="15" t="s">
        <v>988</v>
      </c>
      <c r="J110" s="14" t="s">
        <v>47</v>
      </c>
      <c r="K110" s="13" t="s">
        <v>48</v>
      </c>
      <c r="L110" s="12">
        <v>0</v>
      </c>
      <c r="M110" s="11" t="s">
        <v>47</v>
      </c>
      <c r="N110" s="10">
        <v>22913</v>
      </c>
      <c r="O110" s="34"/>
      <c r="P110" s="35"/>
    </row>
    <row r="111" spans="1:16" ht="15" thickBot="1" x14ac:dyDescent="0.35">
      <c r="A111" s="9" t="str">
        <f t="shared" si="4"/>
        <v/>
      </c>
      <c r="B111" s="8" t="str">
        <f t="shared" si="5"/>
        <v>◄</v>
      </c>
      <c r="C111" s="7"/>
      <c r="D111" s="6"/>
      <c r="E111" s="18" t="s">
        <v>991</v>
      </c>
      <c r="F111" s="17" t="s">
        <v>986</v>
      </c>
      <c r="G111" s="16" t="s">
        <v>992</v>
      </c>
      <c r="H111" s="15">
        <v>0</v>
      </c>
      <c r="I111" s="15" t="s">
        <v>988</v>
      </c>
      <c r="J111" s="14" t="s">
        <v>47</v>
      </c>
      <c r="K111" s="13" t="s">
        <v>48</v>
      </c>
      <c r="L111" s="12">
        <v>0</v>
      </c>
      <c r="M111" s="11" t="s">
        <v>47</v>
      </c>
      <c r="N111" s="10">
        <v>22913</v>
      </c>
      <c r="O111" s="34"/>
      <c r="P111" s="35"/>
    </row>
    <row r="112" spans="1:16" x14ac:dyDescent="0.3">
      <c r="A112" s="9" t="str">
        <f t="shared" si="4"/>
        <v/>
      </c>
      <c r="B112" s="8" t="str">
        <f t="shared" si="5"/>
        <v>◄</v>
      </c>
      <c r="C112" s="7"/>
      <c r="D112" s="6"/>
      <c r="E112" s="19" t="s">
        <v>286</v>
      </c>
      <c r="F112" s="17" t="s">
        <v>986</v>
      </c>
      <c r="G112" s="16" t="s">
        <v>987</v>
      </c>
      <c r="H112" s="41" t="s">
        <v>779</v>
      </c>
      <c r="I112" s="15" t="s">
        <v>988</v>
      </c>
      <c r="J112" s="14" t="s">
        <v>47</v>
      </c>
      <c r="K112" s="13" t="s">
        <v>48</v>
      </c>
      <c r="L112" s="12">
        <v>0</v>
      </c>
      <c r="M112" s="11" t="s">
        <v>47</v>
      </c>
      <c r="N112" s="10">
        <v>22913</v>
      </c>
      <c r="O112" s="32" t="s">
        <v>989</v>
      </c>
      <c r="P112" s="33">
        <v>0</v>
      </c>
    </row>
    <row r="113" spans="1:16" ht="18" x14ac:dyDescent="0.3">
      <c r="A113" s="9" t="str">
        <f t="shared" si="4"/>
        <v/>
      </c>
      <c r="B113" s="8" t="str">
        <f t="shared" si="5"/>
        <v>◄</v>
      </c>
      <c r="C113" s="7"/>
      <c r="D113" s="6"/>
      <c r="E113" s="18" t="s">
        <v>289</v>
      </c>
      <c r="F113" s="17" t="s">
        <v>986</v>
      </c>
      <c r="G113" s="16" t="s">
        <v>990</v>
      </c>
      <c r="H113" s="40" t="s">
        <v>778</v>
      </c>
      <c r="I113" s="15" t="s">
        <v>988</v>
      </c>
      <c r="J113" s="14" t="s">
        <v>47</v>
      </c>
      <c r="K113" s="13" t="s">
        <v>48</v>
      </c>
      <c r="L113" s="12">
        <v>0</v>
      </c>
      <c r="M113" s="11" t="s">
        <v>47</v>
      </c>
      <c r="N113" s="10">
        <v>22913</v>
      </c>
      <c r="O113" s="34"/>
      <c r="P113" s="35"/>
    </row>
    <row r="114" spans="1:16" ht="15" thickBot="1" x14ac:dyDescent="0.35">
      <c r="A114" s="9" t="str">
        <f t="shared" si="4"/>
        <v/>
      </c>
      <c r="B114" s="8" t="str">
        <f t="shared" si="5"/>
        <v>◄</v>
      </c>
      <c r="C114" s="7"/>
      <c r="D114" s="6"/>
      <c r="E114" s="18" t="s">
        <v>993</v>
      </c>
      <c r="F114" s="17" t="s">
        <v>986</v>
      </c>
      <c r="G114" s="16" t="s">
        <v>992</v>
      </c>
      <c r="H114" s="15">
        <v>0</v>
      </c>
      <c r="I114" s="15" t="s">
        <v>988</v>
      </c>
      <c r="J114" s="14" t="s">
        <v>47</v>
      </c>
      <c r="K114" s="13" t="s">
        <v>48</v>
      </c>
      <c r="L114" s="12">
        <v>0</v>
      </c>
      <c r="M114" s="11" t="s">
        <v>47</v>
      </c>
      <c r="N114" s="10">
        <v>22913</v>
      </c>
      <c r="O114" s="34"/>
      <c r="P114" s="35"/>
    </row>
    <row r="115" spans="1:16" x14ac:dyDescent="0.3">
      <c r="A115" s="9" t="str">
        <f t="shared" si="4"/>
        <v/>
      </c>
      <c r="B115" s="8" t="str">
        <f t="shared" si="5"/>
        <v>◄</v>
      </c>
      <c r="C115" s="7"/>
      <c r="D115" s="6"/>
      <c r="E115" s="19" t="s">
        <v>291</v>
      </c>
      <c r="F115" s="17" t="s">
        <v>994</v>
      </c>
      <c r="G115" s="16" t="s">
        <v>995</v>
      </c>
      <c r="H115" s="41" t="s">
        <v>779</v>
      </c>
      <c r="I115" s="15" t="s">
        <v>996</v>
      </c>
      <c r="J115" s="14" t="s">
        <v>80</v>
      </c>
      <c r="K115" s="13">
        <v>0</v>
      </c>
      <c r="L115" s="12">
        <v>0</v>
      </c>
      <c r="M115" s="11" t="s">
        <v>997</v>
      </c>
      <c r="N115" s="10">
        <v>22976</v>
      </c>
      <c r="O115" s="32" t="s">
        <v>998</v>
      </c>
      <c r="P115" s="33">
        <v>0</v>
      </c>
    </row>
    <row r="116" spans="1:16" ht="18" x14ac:dyDescent="0.3">
      <c r="A116" s="9" t="str">
        <f t="shared" si="4"/>
        <v/>
      </c>
      <c r="B116" s="8" t="str">
        <f t="shared" si="5"/>
        <v>◄</v>
      </c>
      <c r="C116" s="7"/>
      <c r="D116" s="6"/>
      <c r="E116" s="18" t="s">
        <v>295</v>
      </c>
      <c r="F116" s="17" t="s">
        <v>994</v>
      </c>
      <c r="G116" s="16" t="s">
        <v>999</v>
      </c>
      <c r="H116" s="40" t="s">
        <v>778</v>
      </c>
      <c r="I116" s="15" t="s">
        <v>996</v>
      </c>
      <c r="J116" s="14" t="s">
        <v>92</v>
      </c>
      <c r="K116" s="13">
        <v>0</v>
      </c>
      <c r="L116" s="12">
        <v>0</v>
      </c>
      <c r="M116" s="11" t="s">
        <v>1000</v>
      </c>
      <c r="N116" s="10">
        <v>22976</v>
      </c>
      <c r="O116" s="34"/>
      <c r="P116" s="35"/>
    </row>
    <row r="117" spans="1:16" ht="15" thickBot="1" x14ac:dyDescent="0.35">
      <c r="A117" s="9" t="str">
        <f t="shared" si="4"/>
        <v/>
      </c>
      <c r="B117" s="8" t="str">
        <f t="shared" si="5"/>
        <v>◄</v>
      </c>
      <c r="C117" s="7"/>
      <c r="D117" s="6"/>
      <c r="E117" s="18" t="s">
        <v>297</v>
      </c>
      <c r="F117" s="17" t="s">
        <v>994</v>
      </c>
      <c r="G117" s="16" t="s">
        <v>1001</v>
      </c>
      <c r="H117" s="15">
        <v>0</v>
      </c>
      <c r="I117" s="15" t="s">
        <v>996</v>
      </c>
      <c r="J117" s="14" t="s">
        <v>47</v>
      </c>
      <c r="K117" s="13" t="s">
        <v>69</v>
      </c>
      <c r="L117" s="12">
        <v>0</v>
      </c>
      <c r="M117" s="11" t="s">
        <v>47</v>
      </c>
      <c r="N117" s="10">
        <v>22976</v>
      </c>
      <c r="O117" s="34"/>
      <c r="P117" s="35"/>
    </row>
    <row r="118" spans="1:16" x14ac:dyDescent="0.3">
      <c r="A118" s="9" t="str">
        <f t="shared" si="4"/>
        <v/>
      </c>
      <c r="B118" s="8" t="str">
        <f t="shared" si="5"/>
        <v>◄</v>
      </c>
      <c r="C118" s="7"/>
      <c r="D118" s="6"/>
      <c r="E118" s="19" t="s">
        <v>299</v>
      </c>
      <c r="F118" s="17" t="s">
        <v>994</v>
      </c>
      <c r="G118" s="16" t="s">
        <v>1002</v>
      </c>
      <c r="H118" s="41" t="s">
        <v>779</v>
      </c>
      <c r="I118" s="15">
        <v>1232</v>
      </c>
      <c r="J118" s="14" t="s">
        <v>80</v>
      </c>
      <c r="K118" s="13">
        <v>0</v>
      </c>
      <c r="L118" s="12">
        <v>0</v>
      </c>
      <c r="M118" s="11" t="s">
        <v>997</v>
      </c>
      <c r="N118" s="10">
        <v>22976</v>
      </c>
      <c r="O118" s="32" t="s">
        <v>998</v>
      </c>
      <c r="P118" s="33">
        <v>0</v>
      </c>
    </row>
    <row r="119" spans="1:16" ht="18" x14ac:dyDescent="0.3">
      <c r="A119" s="9" t="str">
        <f t="shared" si="4"/>
        <v/>
      </c>
      <c r="B119" s="8" t="str">
        <f t="shared" si="5"/>
        <v>◄</v>
      </c>
      <c r="C119" s="7"/>
      <c r="D119" s="6"/>
      <c r="E119" s="18" t="s">
        <v>301</v>
      </c>
      <c r="F119" s="17" t="s">
        <v>994</v>
      </c>
      <c r="G119" s="16" t="s">
        <v>1003</v>
      </c>
      <c r="H119" s="40" t="s">
        <v>778</v>
      </c>
      <c r="I119" s="15">
        <v>1232</v>
      </c>
      <c r="J119" s="14" t="s">
        <v>47</v>
      </c>
      <c r="K119" s="13" t="s">
        <v>69</v>
      </c>
      <c r="L119" s="12">
        <v>0</v>
      </c>
      <c r="M119" s="11" t="s">
        <v>47</v>
      </c>
      <c r="N119" s="10">
        <v>22976</v>
      </c>
      <c r="O119" s="34"/>
      <c r="P119" s="35"/>
    </row>
    <row r="120" spans="1:16" ht="15" thickBot="1" x14ac:dyDescent="0.35">
      <c r="A120" s="9" t="str">
        <f t="shared" si="4"/>
        <v/>
      </c>
      <c r="B120" s="8" t="str">
        <f t="shared" si="5"/>
        <v>◄</v>
      </c>
      <c r="C120" s="7"/>
      <c r="D120" s="6"/>
      <c r="E120" s="18" t="s">
        <v>1004</v>
      </c>
      <c r="F120" s="17" t="s">
        <v>994</v>
      </c>
      <c r="G120" s="16" t="s">
        <v>1005</v>
      </c>
      <c r="H120" s="15">
        <v>0</v>
      </c>
      <c r="I120" s="15">
        <v>1232</v>
      </c>
      <c r="J120" s="14" t="s">
        <v>47</v>
      </c>
      <c r="K120" s="13" t="s">
        <v>69</v>
      </c>
      <c r="L120" s="12">
        <v>0</v>
      </c>
      <c r="M120" s="11" t="s">
        <v>47</v>
      </c>
      <c r="N120" s="10">
        <v>22976</v>
      </c>
      <c r="O120" s="34"/>
      <c r="P120" s="35"/>
    </row>
    <row r="121" spans="1:16" x14ac:dyDescent="0.3">
      <c r="A121" s="9" t="str">
        <f t="shared" si="4"/>
        <v/>
      </c>
      <c r="B121" s="8" t="str">
        <f t="shared" si="5"/>
        <v>◄</v>
      </c>
      <c r="C121" s="7"/>
      <c r="D121" s="6"/>
      <c r="E121" s="19" t="s">
        <v>303</v>
      </c>
      <c r="F121" s="17" t="s">
        <v>1006</v>
      </c>
      <c r="G121" s="16" t="s">
        <v>1007</v>
      </c>
      <c r="H121" s="41" t="s">
        <v>779</v>
      </c>
      <c r="I121" s="15" t="s">
        <v>1008</v>
      </c>
      <c r="J121" s="14" t="s">
        <v>63</v>
      </c>
      <c r="K121" s="13">
        <v>0</v>
      </c>
      <c r="L121" s="12">
        <v>0</v>
      </c>
      <c r="M121" s="11" t="s">
        <v>1009</v>
      </c>
      <c r="N121" s="10">
        <v>22990</v>
      </c>
      <c r="O121" s="32" t="s">
        <v>1010</v>
      </c>
      <c r="P121" s="33">
        <v>0</v>
      </c>
    </row>
    <row r="122" spans="1:16" ht="18" x14ac:dyDescent="0.3">
      <c r="A122" s="9" t="str">
        <f t="shared" si="4"/>
        <v/>
      </c>
      <c r="B122" s="8" t="str">
        <f t="shared" si="5"/>
        <v>◄</v>
      </c>
      <c r="C122" s="7"/>
      <c r="D122" s="6"/>
      <c r="E122" s="18" t="s">
        <v>1011</v>
      </c>
      <c r="F122" s="17" t="s">
        <v>1006</v>
      </c>
      <c r="G122" s="16" t="s">
        <v>1012</v>
      </c>
      <c r="H122" s="40" t="s">
        <v>778</v>
      </c>
      <c r="I122" s="15" t="s">
        <v>1008</v>
      </c>
      <c r="J122" s="14" t="s">
        <v>63</v>
      </c>
      <c r="K122" s="13">
        <v>0</v>
      </c>
      <c r="L122" s="12">
        <v>0</v>
      </c>
      <c r="M122" s="11" t="s">
        <v>1009</v>
      </c>
      <c r="N122" s="10">
        <v>22990</v>
      </c>
      <c r="O122" s="34"/>
      <c r="P122" s="35"/>
    </row>
    <row r="123" spans="1:16" ht="15" thickBot="1" x14ac:dyDescent="0.35">
      <c r="A123" s="9" t="str">
        <f t="shared" si="4"/>
        <v/>
      </c>
      <c r="B123" s="8" t="str">
        <f t="shared" si="5"/>
        <v>◄</v>
      </c>
      <c r="C123" s="7"/>
      <c r="D123" s="6"/>
      <c r="E123" s="18" t="s">
        <v>1013</v>
      </c>
      <c r="F123" s="17" t="s">
        <v>1006</v>
      </c>
      <c r="G123" s="16" t="s">
        <v>1014</v>
      </c>
      <c r="H123" s="15" t="s">
        <v>25</v>
      </c>
      <c r="I123" s="15" t="s">
        <v>1008</v>
      </c>
      <c r="J123" s="14" t="s">
        <v>63</v>
      </c>
      <c r="K123" s="13">
        <v>0</v>
      </c>
      <c r="L123" s="12">
        <v>0</v>
      </c>
      <c r="M123" s="11" t="s">
        <v>1009</v>
      </c>
      <c r="N123" s="10">
        <v>22990</v>
      </c>
      <c r="O123" s="34"/>
      <c r="P123" s="35"/>
    </row>
    <row r="124" spans="1:16" x14ac:dyDescent="0.3">
      <c r="A124" s="9" t="str">
        <f t="shared" si="4"/>
        <v/>
      </c>
      <c r="B124" s="8" t="str">
        <f t="shared" si="5"/>
        <v>◄</v>
      </c>
      <c r="C124" s="7"/>
      <c r="D124" s="6"/>
      <c r="E124" s="19" t="s">
        <v>1015</v>
      </c>
      <c r="F124" s="17" t="s">
        <v>1006</v>
      </c>
      <c r="G124" s="16" t="s">
        <v>1016</v>
      </c>
      <c r="H124" s="41" t="s">
        <v>779</v>
      </c>
      <c r="I124" s="15" t="s">
        <v>1008</v>
      </c>
      <c r="J124" s="14" t="s">
        <v>63</v>
      </c>
      <c r="K124" s="13">
        <v>0</v>
      </c>
      <c r="L124" s="12">
        <v>0</v>
      </c>
      <c r="M124" s="11" t="s">
        <v>1009</v>
      </c>
      <c r="N124" s="10">
        <v>22990</v>
      </c>
      <c r="O124" s="32" t="s">
        <v>1010</v>
      </c>
      <c r="P124" s="33">
        <v>0</v>
      </c>
    </row>
    <row r="125" spans="1:16" ht="18" x14ac:dyDescent="0.3">
      <c r="A125" s="9" t="str">
        <f t="shared" si="4"/>
        <v/>
      </c>
      <c r="B125" s="8" t="str">
        <f t="shared" si="5"/>
        <v>◄</v>
      </c>
      <c r="C125" s="7"/>
      <c r="D125" s="6"/>
      <c r="E125" s="18" t="s">
        <v>307</v>
      </c>
      <c r="F125" s="17" t="s">
        <v>1006</v>
      </c>
      <c r="G125" s="16" t="s">
        <v>1017</v>
      </c>
      <c r="H125" s="40" t="s">
        <v>778</v>
      </c>
      <c r="I125" s="15">
        <v>1234</v>
      </c>
      <c r="J125" s="14" t="s">
        <v>63</v>
      </c>
      <c r="K125" s="13">
        <v>0</v>
      </c>
      <c r="L125" s="12">
        <v>0</v>
      </c>
      <c r="M125" s="11" t="s">
        <v>1009</v>
      </c>
      <c r="N125" s="10">
        <v>22990</v>
      </c>
      <c r="O125" s="34"/>
      <c r="P125" s="35"/>
    </row>
    <row r="126" spans="1:16" ht="15" thickBot="1" x14ac:dyDescent="0.35">
      <c r="A126" s="9" t="str">
        <f t="shared" si="4"/>
        <v/>
      </c>
      <c r="B126" s="8" t="str">
        <f t="shared" si="5"/>
        <v>◄</v>
      </c>
      <c r="C126" s="7"/>
      <c r="D126" s="6"/>
      <c r="E126" s="18" t="s">
        <v>1018</v>
      </c>
      <c r="F126" s="17" t="s">
        <v>1006</v>
      </c>
      <c r="G126" s="16" t="s">
        <v>1019</v>
      </c>
      <c r="H126" s="15" t="s">
        <v>14</v>
      </c>
      <c r="I126" s="15">
        <v>1234</v>
      </c>
      <c r="J126" s="14" t="s">
        <v>63</v>
      </c>
      <c r="K126" s="13">
        <v>0</v>
      </c>
      <c r="L126" s="12">
        <v>0</v>
      </c>
      <c r="M126" s="11" t="s">
        <v>1009</v>
      </c>
      <c r="N126" s="10">
        <v>22990</v>
      </c>
      <c r="O126" s="34"/>
      <c r="P126" s="35"/>
    </row>
    <row r="127" spans="1:16" x14ac:dyDescent="0.3">
      <c r="A127" s="9" t="str">
        <f t="shared" si="4"/>
        <v/>
      </c>
      <c r="B127" s="8" t="str">
        <f t="shared" si="5"/>
        <v>◄</v>
      </c>
      <c r="C127" s="7"/>
      <c r="D127" s="6"/>
      <c r="E127" s="19" t="s">
        <v>310</v>
      </c>
      <c r="F127" s="17" t="s">
        <v>1006</v>
      </c>
      <c r="G127" s="16" t="s">
        <v>1020</v>
      </c>
      <c r="H127" s="41" t="s">
        <v>779</v>
      </c>
      <c r="I127" s="15">
        <v>1235</v>
      </c>
      <c r="J127" s="14" t="s">
        <v>63</v>
      </c>
      <c r="K127" s="13">
        <v>0</v>
      </c>
      <c r="L127" s="12">
        <v>0</v>
      </c>
      <c r="M127" s="11" t="s">
        <v>1009</v>
      </c>
      <c r="N127" s="10">
        <v>22990</v>
      </c>
      <c r="O127" s="32" t="s">
        <v>1010</v>
      </c>
      <c r="P127" s="33">
        <v>0</v>
      </c>
    </row>
    <row r="128" spans="1:16" ht="18" x14ac:dyDescent="0.3">
      <c r="A128" s="9" t="str">
        <f t="shared" si="4"/>
        <v/>
      </c>
      <c r="B128" s="8" t="str">
        <f t="shared" si="5"/>
        <v>◄</v>
      </c>
      <c r="C128" s="7"/>
      <c r="D128" s="6"/>
      <c r="E128" s="18" t="s">
        <v>316</v>
      </c>
      <c r="F128" s="17" t="s">
        <v>1006</v>
      </c>
      <c r="G128" s="16" t="s">
        <v>1021</v>
      </c>
      <c r="H128" s="40" t="s">
        <v>778</v>
      </c>
      <c r="I128" s="15">
        <v>1235</v>
      </c>
      <c r="J128" s="14" t="s">
        <v>63</v>
      </c>
      <c r="K128" s="13">
        <v>0</v>
      </c>
      <c r="L128" s="12">
        <v>0</v>
      </c>
      <c r="M128" s="11" t="s">
        <v>1009</v>
      </c>
      <c r="N128" s="10">
        <v>22990</v>
      </c>
      <c r="O128" s="34"/>
      <c r="P128" s="35"/>
    </row>
    <row r="129" spans="1:16" ht="15" thickBot="1" x14ac:dyDescent="0.35">
      <c r="A129" s="9" t="str">
        <f t="shared" si="4"/>
        <v/>
      </c>
      <c r="B129" s="8" t="str">
        <f t="shared" si="5"/>
        <v>◄</v>
      </c>
      <c r="C129" s="7"/>
      <c r="D129" s="6"/>
      <c r="E129" s="18" t="s">
        <v>318</v>
      </c>
      <c r="F129" s="17" t="s">
        <v>1006</v>
      </c>
      <c r="G129" s="16" t="s">
        <v>1022</v>
      </c>
      <c r="H129" s="15" t="s">
        <v>25</v>
      </c>
      <c r="I129" s="15">
        <v>1235</v>
      </c>
      <c r="J129" s="14" t="s">
        <v>63</v>
      </c>
      <c r="K129" s="13">
        <v>0</v>
      </c>
      <c r="L129" s="12">
        <v>0</v>
      </c>
      <c r="M129" s="11" t="s">
        <v>1009</v>
      </c>
      <c r="N129" s="10">
        <v>22990</v>
      </c>
      <c r="O129" s="34"/>
      <c r="P129" s="35"/>
    </row>
    <row r="130" spans="1:16" x14ac:dyDescent="0.3">
      <c r="A130" s="9" t="str">
        <f t="shared" si="4"/>
        <v/>
      </c>
      <c r="B130" s="8" t="str">
        <f t="shared" si="5"/>
        <v>◄</v>
      </c>
      <c r="C130" s="7"/>
      <c r="D130" s="6"/>
      <c r="E130" s="19" t="s">
        <v>321</v>
      </c>
      <c r="F130" s="17" t="s">
        <v>1006</v>
      </c>
      <c r="G130" s="16" t="s">
        <v>1023</v>
      </c>
      <c r="H130" s="41" t="s">
        <v>779</v>
      </c>
      <c r="I130" s="15">
        <v>1235</v>
      </c>
      <c r="J130" s="14" t="s">
        <v>63</v>
      </c>
      <c r="K130" s="13">
        <v>0</v>
      </c>
      <c r="L130" s="12">
        <v>0</v>
      </c>
      <c r="M130" s="11" t="s">
        <v>1009</v>
      </c>
      <c r="N130" s="10">
        <v>22990</v>
      </c>
      <c r="O130" s="32" t="s">
        <v>1010</v>
      </c>
      <c r="P130" s="33">
        <v>0</v>
      </c>
    </row>
    <row r="131" spans="1:16" ht="18" x14ac:dyDescent="0.3">
      <c r="A131" s="9" t="str">
        <f t="shared" si="4"/>
        <v/>
      </c>
      <c r="B131" s="8" t="str">
        <f t="shared" si="5"/>
        <v>◄</v>
      </c>
      <c r="C131" s="7"/>
      <c r="D131" s="6"/>
      <c r="E131" s="18" t="s">
        <v>324</v>
      </c>
      <c r="F131" s="17" t="s">
        <v>1006</v>
      </c>
      <c r="G131" s="16" t="s">
        <v>1024</v>
      </c>
      <c r="H131" s="40" t="s">
        <v>778</v>
      </c>
      <c r="I131" s="15">
        <v>1235</v>
      </c>
      <c r="J131" s="14" t="s">
        <v>63</v>
      </c>
      <c r="K131" s="13">
        <v>0</v>
      </c>
      <c r="L131" s="12">
        <v>0</v>
      </c>
      <c r="M131" s="11" t="s">
        <v>1009</v>
      </c>
      <c r="N131" s="10">
        <v>22990</v>
      </c>
      <c r="O131" s="34"/>
      <c r="P131" s="35"/>
    </row>
    <row r="132" spans="1:16" ht="15" thickBot="1" x14ac:dyDescent="0.35">
      <c r="A132" s="9" t="str">
        <f t="shared" ref="A132:A195" si="6">IF(B132="?","?","")</f>
        <v/>
      </c>
      <c r="B132" s="8" t="str">
        <f t="shared" ref="B132:B195" si="7">IF(AND(C132="",D132&gt;0),"?",IF(C132="","◄",IF(D132&gt;=1,"►","")))</f>
        <v>◄</v>
      </c>
      <c r="C132" s="7"/>
      <c r="D132" s="6"/>
      <c r="E132" s="18" t="s">
        <v>326</v>
      </c>
      <c r="F132" s="17" t="s">
        <v>1006</v>
      </c>
      <c r="G132" s="16" t="s">
        <v>1025</v>
      </c>
      <c r="H132" s="15">
        <v>0</v>
      </c>
      <c r="I132" s="15">
        <v>1235</v>
      </c>
      <c r="J132" s="14" t="s">
        <v>47</v>
      </c>
      <c r="K132" s="13" t="s">
        <v>69</v>
      </c>
      <c r="L132" s="12">
        <v>0</v>
      </c>
      <c r="M132" s="11" t="s">
        <v>47</v>
      </c>
      <c r="N132" s="10">
        <v>22990</v>
      </c>
      <c r="O132" s="34"/>
      <c r="P132" s="35"/>
    </row>
    <row r="133" spans="1:16" x14ac:dyDescent="0.3">
      <c r="A133" s="9" t="str">
        <f t="shared" si="6"/>
        <v/>
      </c>
      <c r="B133" s="8" t="str">
        <f t="shared" si="7"/>
        <v>◄</v>
      </c>
      <c r="C133" s="7"/>
      <c r="D133" s="6"/>
      <c r="E133" s="19" t="s">
        <v>330</v>
      </c>
      <c r="F133" s="17" t="s">
        <v>1006</v>
      </c>
      <c r="G133" s="16" t="s">
        <v>1026</v>
      </c>
      <c r="H133" s="41" t="s">
        <v>779</v>
      </c>
      <c r="I133" s="15">
        <v>1236</v>
      </c>
      <c r="J133" s="14" t="s">
        <v>63</v>
      </c>
      <c r="K133" s="13">
        <v>0</v>
      </c>
      <c r="L133" s="12">
        <v>0</v>
      </c>
      <c r="M133" s="11" t="s">
        <v>1009</v>
      </c>
      <c r="N133" s="10">
        <v>22990</v>
      </c>
      <c r="O133" s="32" t="s">
        <v>1010</v>
      </c>
      <c r="P133" s="33">
        <v>0</v>
      </c>
    </row>
    <row r="134" spans="1:16" ht="18" x14ac:dyDescent="0.3">
      <c r="A134" s="9" t="str">
        <f t="shared" si="6"/>
        <v/>
      </c>
      <c r="B134" s="8" t="str">
        <f t="shared" si="7"/>
        <v>◄</v>
      </c>
      <c r="C134" s="7"/>
      <c r="D134" s="6"/>
      <c r="E134" s="18" t="s">
        <v>333</v>
      </c>
      <c r="F134" s="17" t="s">
        <v>1006</v>
      </c>
      <c r="G134" s="16" t="s">
        <v>1027</v>
      </c>
      <c r="H134" s="40" t="s">
        <v>778</v>
      </c>
      <c r="I134" s="15">
        <v>1236</v>
      </c>
      <c r="J134" s="14" t="s">
        <v>63</v>
      </c>
      <c r="K134" s="13">
        <v>0</v>
      </c>
      <c r="L134" s="12">
        <v>0</v>
      </c>
      <c r="M134" s="11" t="s">
        <v>1009</v>
      </c>
      <c r="N134" s="10">
        <v>22990</v>
      </c>
      <c r="O134" s="34"/>
      <c r="P134" s="35"/>
    </row>
    <row r="135" spans="1:16" ht="15" thickBot="1" x14ac:dyDescent="0.35">
      <c r="A135" s="9" t="str">
        <f t="shared" si="6"/>
        <v/>
      </c>
      <c r="B135" s="8" t="str">
        <f t="shared" si="7"/>
        <v>◄</v>
      </c>
      <c r="C135" s="7"/>
      <c r="D135" s="6"/>
      <c r="E135" s="18" t="s">
        <v>336</v>
      </c>
      <c r="F135" s="17" t="s">
        <v>1006</v>
      </c>
      <c r="G135" s="16" t="s">
        <v>1028</v>
      </c>
      <c r="H135" s="15">
        <v>0</v>
      </c>
      <c r="I135" s="15">
        <v>1236</v>
      </c>
      <c r="J135" s="14" t="s">
        <v>63</v>
      </c>
      <c r="K135" s="13">
        <v>0</v>
      </c>
      <c r="L135" s="12">
        <v>0</v>
      </c>
      <c r="M135" s="11" t="s">
        <v>1009</v>
      </c>
      <c r="N135" s="10">
        <v>22990</v>
      </c>
      <c r="O135" s="34"/>
      <c r="P135" s="35"/>
    </row>
    <row r="136" spans="1:16" x14ac:dyDescent="0.3">
      <c r="A136" s="9" t="str">
        <f t="shared" si="6"/>
        <v/>
      </c>
      <c r="B136" s="8" t="str">
        <f t="shared" si="7"/>
        <v>◄</v>
      </c>
      <c r="C136" s="7"/>
      <c r="D136" s="6"/>
      <c r="E136" s="19" t="s">
        <v>339</v>
      </c>
      <c r="F136" s="17" t="s">
        <v>1006</v>
      </c>
      <c r="G136" s="16" t="s">
        <v>1029</v>
      </c>
      <c r="H136" s="41" t="s">
        <v>779</v>
      </c>
      <c r="I136" s="15">
        <v>1236</v>
      </c>
      <c r="J136" s="14" t="s">
        <v>63</v>
      </c>
      <c r="K136" s="13">
        <v>0</v>
      </c>
      <c r="L136" s="12">
        <v>0</v>
      </c>
      <c r="M136" s="11" t="s">
        <v>1009</v>
      </c>
      <c r="N136" s="10">
        <v>22990</v>
      </c>
      <c r="O136" s="32" t="s">
        <v>1010</v>
      </c>
      <c r="P136" s="33">
        <v>0</v>
      </c>
    </row>
    <row r="137" spans="1:16" ht="18" x14ac:dyDescent="0.3">
      <c r="A137" s="9" t="str">
        <f t="shared" si="6"/>
        <v/>
      </c>
      <c r="B137" s="8" t="str">
        <f t="shared" si="7"/>
        <v>◄</v>
      </c>
      <c r="C137" s="7"/>
      <c r="D137" s="6"/>
      <c r="E137" s="18" t="s">
        <v>344</v>
      </c>
      <c r="F137" s="17" t="s">
        <v>1006</v>
      </c>
      <c r="G137" s="16" t="s">
        <v>1030</v>
      </c>
      <c r="H137" s="40" t="s">
        <v>778</v>
      </c>
      <c r="I137" s="15">
        <v>1236</v>
      </c>
      <c r="J137" s="14" t="s">
        <v>63</v>
      </c>
      <c r="K137" s="13">
        <v>0</v>
      </c>
      <c r="L137" s="12">
        <v>0</v>
      </c>
      <c r="M137" s="11" t="s">
        <v>1009</v>
      </c>
      <c r="N137" s="10">
        <v>22990</v>
      </c>
      <c r="O137" s="34"/>
      <c r="P137" s="35"/>
    </row>
    <row r="138" spans="1:16" ht="15" thickBot="1" x14ac:dyDescent="0.35">
      <c r="A138" s="9" t="str">
        <f t="shared" si="6"/>
        <v/>
      </c>
      <c r="B138" s="8" t="str">
        <f t="shared" si="7"/>
        <v>◄</v>
      </c>
      <c r="C138" s="7"/>
      <c r="D138" s="6"/>
      <c r="E138" s="18" t="s">
        <v>1031</v>
      </c>
      <c r="F138" s="17" t="s">
        <v>1006</v>
      </c>
      <c r="G138" s="16" t="s">
        <v>1032</v>
      </c>
      <c r="H138" s="15">
        <v>0</v>
      </c>
      <c r="I138" s="15">
        <v>1236</v>
      </c>
      <c r="J138" s="14" t="s">
        <v>47</v>
      </c>
      <c r="K138" s="13" t="s">
        <v>69</v>
      </c>
      <c r="L138" s="12">
        <v>0</v>
      </c>
      <c r="M138" s="11" t="s">
        <v>47</v>
      </c>
      <c r="N138" s="10">
        <v>22990</v>
      </c>
      <c r="O138" s="34"/>
      <c r="P138" s="35"/>
    </row>
    <row r="139" spans="1:16" x14ac:dyDescent="0.3">
      <c r="A139" s="9" t="str">
        <f t="shared" si="6"/>
        <v/>
      </c>
      <c r="B139" s="8" t="str">
        <f t="shared" si="7"/>
        <v>◄</v>
      </c>
      <c r="C139" s="7"/>
      <c r="D139" s="6"/>
      <c r="E139" s="19" t="s">
        <v>346</v>
      </c>
      <c r="F139" s="17" t="s">
        <v>1006</v>
      </c>
      <c r="G139" s="16" t="s">
        <v>1033</v>
      </c>
      <c r="H139" s="41" t="s">
        <v>779</v>
      </c>
      <c r="I139" s="15">
        <v>1237</v>
      </c>
      <c r="J139" s="14" t="s">
        <v>63</v>
      </c>
      <c r="K139" s="13">
        <v>0</v>
      </c>
      <c r="L139" s="12">
        <v>0</v>
      </c>
      <c r="M139" s="11" t="s">
        <v>1009</v>
      </c>
      <c r="N139" s="10">
        <v>22990</v>
      </c>
      <c r="O139" s="32" t="s">
        <v>1010</v>
      </c>
      <c r="P139" s="33">
        <v>0</v>
      </c>
    </row>
    <row r="140" spans="1:16" ht="18" x14ac:dyDescent="0.3">
      <c r="A140" s="9" t="str">
        <f t="shared" si="6"/>
        <v/>
      </c>
      <c r="B140" s="8" t="str">
        <f t="shared" si="7"/>
        <v>◄</v>
      </c>
      <c r="C140" s="7"/>
      <c r="D140" s="6"/>
      <c r="E140" s="18" t="s">
        <v>351</v>
      </c>
      <c r="F140" s="17" t="s">
        <v>1006</v>
      </c>
      <c r="G140" s="16" t="s">
        <v>1034</v>
      </c>
      <c r="H140" s="40" t="s">
        <v>778</v>
      </c>
      <c r="I140" s="15">
        <v>1237</v>
      </c>
      <c r="J140" s="14" t="s">
        <v>63</v>
      </c>
      <c r="K140" s="13">
        <v>0</v>
      </c>
      <c r="L140" s="12">
        <v>0</v>
      </c>
      <c r="M140" s="11" t="s">
        <v>1009</v>
      </c>
      <c r="N140" s="10">
        <v>22990</v>
      </c>
      <c r="O140" s="34"/>
      <c r="P140" s="35"/>
    </row>
    <row r="141" spans="1:16" ht="15" thickBot="1" x14ac:dyDescent="0.35">
      <c r="A141" s="9" t="str">
        <f t="shared" si="6"/>
        <v/>
      </c>
      <c r="B141" s="8" t="str">
        <f t="shared" si="7"/>
        <v>◄</v>
      </c>
      <c r="C141" s="7"/>
      <c r="D141" s="6"/>
      <c r="E141" s="18" t="s">
        <v>353</v>
      </c>
      <c r="F141" s="17" t="s">
        <v>1006</v>
      </c>
      <c r="G141" s="16" t="s">
        <v>1035</v>
      </c>
      <c r="H141" s="15" t="s">
        <v>25</v>
      </c>
      <c r="I141" s="15">
        <v>1237</v>
      </c>
      <c r="J141" s="14" t="s">
        <v>63</v>
      </c>
      <c r="K141" s="13">
        <v>0</v>
      </c>
      <c r="L141" s="12">
        <v>0</v>
      </c>
      <c r="M141" s="11" t="s">
        <v>1009</v>
      </c>
      <c r="N141" s="10">
        <v>22990</v>
      </c>
      <c r="O141" s="34"/>
      <c r="P141" s="35"/>
    </row>
    <row r="142" spans="1:16" x14ac:dyDescent="0.3">
      <c r="A142" s="9" t="str">
        <f t="shared" si="6"/>
        <v/>
      </c>
      <c r="B142" s="8" t="str">
        <f t="shared" si="7"/>
        <v>◄</v>
      </c>
      <c r="C142" s="7"/>
      <c r="D142" s="6"/>
      <c r="E142" s="19" t="s">
        <v>355</v>
      </c>
      <c r="F142" s="17" t="s">
        <v>1006</v>
      </c>
      <c r="G142" s="16" t="s">
        <v>1036</v>
      </c>
      <c r="H142" s="41" t="s">
        <v>779</v>
      </c>
      <c r="I142" s="15">
        <v>1237</v>
      </c>
      <c r="J142" s="14" t="s">
        <v>63</v>
      </c>
      <c r="K142" s="13">
        <v>0</v>
      </c>
      <c r="L142" s="12">
        <v>0</v>
      </c>
      <c r="M142" s="11" t="s">
        <v>1009</v>
      </c>
      <c r="N142" s="10">
        <v>22990</v>
      </c>
      <c r="O142" s="32" t="s">
        <v>1010</v>
      </c>
      <c r="P142" s="33">
        <v>0</v>
      </c>
    </row>
    <row r="143" spans="1:16" ht="18" x14ac:dyDescent="0.3">
      <c r="A143" s="9" t="str">
        <f t="shared" si="6"/>
        <v/>
      </c>
      <c r="B143" s="8" t="str">
        <f t="shared" si="7"/>
        <v>◄</v>
      </c>
      <c r="C143" s="7"/>
      <c r="D143" s="6"/>
      <c r="E143" s="18" t="s">
        <v>357</v>
      </c>
      <c r="F143" s="17" t="s">
        <v>1006</v>
      </c>
      <c r="G143" s="16" t="s">
        <v>1037</v>
      </c>
      <c r="H143" s="40" t="s">
        <v>778</v>
      </c>
      <c r="I143" s="15">
        <v>1237</v>
      </c>
      <c r="J143" s="14" t="s">
        <v>47</v>
      </c>
      <c r="K143" s="13" t="s">
        <v>69</v>
      </c>
      <c r="L143" s="12">
        <v>0</v>
      </c>
      <c r="M143" s="11" t="s">
        <v>47</v>
      </c>
      <c r="N143" s="10">
        <v>22990</v>
      </c>
      <c r="O143" s="34"/>
      <c r="P143" s="35"/>
    </row>
    <row r="144" spans="1:16" ht="15" thickBot="1" x14ac:dyDescent="0.35">
      <c r="A144" s="9" t="str">
        <f t="shared" si="6"/>
        <v/>
      </c>
      <c r="B144" s="8" t="str">
        <f t="shared" si="7"/>
        <v>◄</v>
      </c>
      <c r="C144" s="7"/>
      <c r="D144" s="6"/>
      <c r="E144" s="18" t="s">
        <v>359</v>
      </c>
      <c r="F144" s="17" t="s">
        <v>1006</v>
      </c>
      <c r="G144" s="16" t="s">
        <v>1038</v>
      </c>
      <c r="H144" s="15">
        <v>0</v>
      </c>
      <c r="I144" s="15">
        <v>1237</v>
      </c>
      <c r="J144" s="14" t="s">
        <v>47</v>
      </c>
      <c r="K144" s="13" t="s">
        <v>69</v>
      </c>
      <c r="L144" s="12">
        <v>0</v>
      </c>
      <c r="M144" s="11" t="s">
        <v>47</v>
      </c>
      <c r="N144" s="10">
        <v>22990</v>
      </c>
      <c r="O144" s="34"/>
      <c r="P144" s="35"/>
    </row>
    <row r="145" spans="1:16" x14ac:dyDescent="0.3">
      <c r="A145" s="9" t="str">
        <f t="shared" si="6"/>
        <v/>
      </c>
      <c r="B145" s="8" t="str">
        <f t="shared" si="7"/>
        <v>◄</v>
      </c>
      <c r="C145" s="7"/>
      <c r="D145" s="6"/>
      <c r="E145" s="19" t="s">
        <v>361</v>
      </c>
      <c r="F145" s="17" t="s">
        <v>1006</v>
      </c>
      <c r="G145" s="16" t="s">
        <v>1039</v>
      </c>
      <c r="H145" s="41" t="s">
        <v>779</v>
      </c>
      <c r="I145" s="15">
        <v>1238</v>
      </c>
      <c r="J145" s="14" t="s">
        <v>63</v>
      </c>
      <c r="K145" s="13">
        <v>0</v>
      </c>
      <c r="L145" s="12">
        <v>0</v>
      </c>
      <c r="M145" s="11" t="s">
        <v>1009</v>
      </c>
      <c r="N145" s="10">
        <v>22990</v>
      </c>
      <c r="O145" s="32" t="s">
        <v>1010</v>
      </c>
      <c r="P145" s="33">
        <v>0</v>
      </c>
    </row>
    <row r="146" spans="1:16" ht="18" x14ac:dyDescent="0.3">
      <c r="A146" s="9" t="str">
        <f t="shared" si="6"/>
        <v/>
      </c>
      <c r="B146" s="8" t="str">
        <f t="shared" si="7"/>
        <v>◄</v>
      </c>
      <c r="C146" s="7"/>
      <c r="D146" s="6"/>
      <c r="E146" s="18" t="s">
        <v>363</v>
      </c>
      <c r="F146" s="17" t="s">
        <v>1006</v>
      </c>
      <c r="G146" s="16" t="s">
        <v>1040</v>
      </c>
      <c r="H146" s="40" t="s">
        <v>778</v>
      </c>
      <c r="I146" s="15">
        <v>1238</v>
      </c>
      <c r="J146" s="14" t="s">
        <v>47</v>
      </c>
      <c r="K146" s="13" t="s">
        <v>69</v>
      </c>
      <c r="L146" s="12">
        <v>0</v>
      </c>
      <c r="M146" s="11" t="s">
        <v>47</v>
      </c>
      <c r="N146" s="10">
        <v>22990</v>
      </c>
      <c r="O146" s="34"/>
      <c r="P146" s="35"/>
    </row>
    <row r="147" spans="1:16" ht="15" thickBot="1" x14ac:dyDescent="0.35">
      <c r="A147" s="9" t="str">
        <f t="shared" si="6"/>
        <v/>
      </c>
      <c r="B147" s="8" t="str">
        <f t="shared" si="7"/>
        <v>◄</v>
      </c>
      <c r="C147" s="7"/>
      <c r="D147" s="6"/>
      <c r="E147" s="18" t="s">
        <v>365</v>
      </c>
      <c r="F147" s="17" t="s">
        <v>1006</v>
      </c>
      <c r="G147" s="16" t="s">
        <v>1041</v>
      </c>
      <c r="H147" s="15">
        <v>0</v>
      </c>
      <c r="I147" s="15">
        <v>1238</v>
      </c>
      <c r="J147" s="14" t="s">
        <v>47</v>
      </c>
      <c r="K147" s="13" t="s">
        <v>69</v>
      </c>
      <c r="L147" s="12">
        <v>0</v>
      </c>
      <c r="M147" s="11" t="s">
        <v>47</v>
      </c>
      <c r="N147" s="10">
        <v>22990</v>
      </c>
      <c r="O147" s="34"/>
      <c r="P147" s="35"/>
    </row>
    <row r="148" spans="1:16" x14ac:dyDescent="0.3">
      <c r="A148" s="9" t="str">
        <f t="shared" si="6"/>
        <v/>
      </c>
      <c r="B148" s="8" t="str">
        <f t="shared" si="7"/>
        <v>◄</v>
      </c>
      <c r="C148" s="7"/>
      <c r="D148" s="6"/>
      <c r="E148" s="19" t="s">
        <v>367</v>
      </c>
      <c r="F148" s="17" t="s">
        <v>1042</v>
      </c>
      <c r="G148" s="16" t="s">
        <v>1043</v>
      </c>
      <c r="H148" s="41" t="s">
        <v>779</v>
      </c>
      <c r="I148" s="15" t="s">
        <v>1044</v>
      </c>
      <c r="J148" s="14" t="s">
        <v>918</v>
      </c>
      <c r="K148" s="13" t="s">
        <v>10</v>
      </c>
      <c r="L148" s="12">
        <v>0</v>
      </c>
      <c r="M148" s="11">
        <v>23006</v>
      </c>
      <c r="N148" s="10">
        <v>23006</v>
      </c>
      <c r="O148" s="32" t="s">
        <v>1045</v>
      </c>
      <c r="P148" s="33">
        <v>0</v>
      </c>
    </row>
    <row r="149" spans="1:16" ht="18" x14ac:dyDescent="0.3">
      <c r="A149" s="9" t="str">
        <f t="shared" si="6"/>
        <v/>
      </c>
      <c r="B149" s="8" t="str">
        <f t="shared" si="7"/>
        <v>◄</v>
      </c>
      <c r="C149" s="7"/>
      <c r="D149" s="6"/>
      <c r="E149" s="18" t="s">
        <v>369</v>
      </c>
      <c r="F149" s="17" t="s">
        <v>1042</v>
      </c>
      <c r="G149" s="16" t="s">
        <v>1046</v>
      </c>
      <c r="H149" s="40" t="s">
        <v>778</v>
      </c>
      <c r="I149" s="15" t="s">
        <v>1044</v>
      </c>
      <c r="J149" s="14" t="s">
        <v>47</v>
      </c>
      <c r="K149" s="13" t="s">
        <v>69</v>
      </c>
      <c r="L149" s="12">
        <v>0</v>
      </c>
      <c r="M149" s="11" t="s">
        <v>47</v>
      </c>
      <c r="N149" s="10">
        <v>23006</v>
      </c>
      <c r="O149" s="34"/>
      <c r="P149" s="35"/>
    </row>
    <row r="150" spans="1:16" ht="15" thickBot="1" x14ac:dyDescent="0.35">
      <c r="A150" s="9" t="str">
        <f t="shared" si="6"/>
        <v/>
      </c>
      <c r="B150" s="8" t="str">
        <f t="shared" si="7"/>
        <v>◄</v>
      </c>
      <c r="C150" s="7"/>
      <c r="D150" s="6"/>
      <c r="E150" s="18" t="s">
        <v>371</v>
      </c>
      <c r="F150" s="17" t="s">
        <v>1042</v>
      </c>
      <c r="G150" s="16" t="s">
        <v>1047</v>
      </c>
      <c r="H150" s="15">
        <v>0</v>
      </c>
      <c r="I150" s="15" t="s">
        <v>1044</v>
      </c>
      <c r="J150" s="14" t="s">
        <v>47</v>
      </c>
      <c r="K150" s="13" t="s">
        <v>69</v>
      </c>
      <c r="L150" s="12">
        <v>0</v>
      </c>
      <c r="M150" s="11" t="s">
        <v>47</v>
      </c>
      <c r="N150" s="10">
        <v>23006</v>
      </c>
      <c r="O150" s="34"/>
      <c r="P150" s="35"/>
    </row>
    <row r="151" spans="1:16" x14ac:dyDescent="0.3">
      <c r="A151" s="9" t="str">
        <f t="shared" si="6"/>
        <v/>
      </c>
      <c r="B151" s="8" t="str">
        <f t="shared" si="7"/>
        <v>◄</v>
      </c>
      <c r="C151" s="7"/>
      <c r="D151" s="6"/>
      <c r="E151" s="19" t="s">
        <v>373</v>
      </c>
      <c r="F151" s="17" t="s">
        <v>1048</v>
      </c>
      <c r="G151" s="16" t="s">
        <v>1049</v>
      </c>
      <c r="H151" s="41" t="s">
        <v>779</v>
      </c>
      <c r="I151" s="15" t="s">
        <v>1050</v>
      </c>
      <c r="J151" s="14" t="s">
        <v>1051</v>
      </c>
      <c r="K151" s="13" t="s">
        <v>10</v>
      </c>
      <c r="L151" s="12">
        <v>0</v>
      </c>
      <c r="M151" s="11" t="s">
        <v>1051</v>
      </c>
      <c r="N151" s="10">
        <v>23026</v>
      </c>
      <c r="O151" s="32" t="s">
        <v>1052</v>
      </c>
      <c r="P151" s="33">
        <v>0</v>
      </c>
    </row>
    <row r="152" spans="1:16" ht="18" x14ac:dyDescent="0.3">
      <c r="A152" s="9" t="str">
        <f t="shared" si="6"/>
        <v/>
      </c>
      <c r="B152" s="8" t="str">
        <f t="shared" si="7"/>
        <v>◄</v>
      </c>
      <c r="C152" s="7"/>
      <c r="D152" s="6"/>
      <c r="E152" s="18" t="s">
        <v>375</v>
      </c>
      <c r="F152" s="17" t="s">
        <v>1048</v>
      </c>
      <c r="G152" s="16" t="s">
        <v>1053</v>
      </c>
      <c r="H152" s="40" t="s">
        <v>778</v>
      </c>
      <c r="I152" s="15" t="s">
        <v>1050</v>
      </c>
      <c r="J152" s="14" t="s">
        <v>1054</v>
      </c>
      <c r="K152" s="13" t="s">
        <v>10</v>
      </c>
      <c r="L152" s="12">
        <v>0</v>
      </c>
      <c r="M152" s="11">
        <v>23026</v>
      </c>
      <c r="N152" s="10">
        <v>23026</v>
      </c>
      <c r="O152" s="34"/>
      <c r="P152" s="35"/>
    </row>
    <row r="153" spans="1:16" ht="15" thickBot="1" x14ac:dyDescent="0.35">
      <c r="A153" s="9" t="str">
        <f t="shared" si="6"/>
        <v/>
      </c>
      <c r="B153" s="8" t="str">
        <f t="shared" si="7"/>
        <v>◄</v>
      </c>
      <c r="C153" s="7"/>
      <c r="D153" s="6"/>
      <c r="E153" s="18" t="s">
        <v>377</v>
      </c>
      <c r="F153" s="17" t="s">
        <v>1048</v>
      </c>
      <c r="G153" s="16" t="s">
        <v>1055</v>
      </c>
      <c r="H153" s="15" t="s">
        <v>909</v>
      </c>
      <c r="I153" s="15" t="s">
        <v>1050</v>
      </c>
      <c r="J153" s="14" t="s">
        <v>1054</v>
      </c>
      <c r="K153" s="13">
        <v>0</v>
      </c>
      <c r="L153" s="12">
        <v>0</v>
      </c>
      <c r="M153" s="11">
        <v>23026</v>
      </c>
      <c r="N153" s="10">
        <v>23026</v>
      </c>
      <c r="O153" s="34"/>
      <c r="P153" s="35"/>
    </row>
    <row r="154" spans="1:16" x14ac:dyDescent="0.3">
      <c r="A154" s="9" t="str">
        <f t="shared" si="6"/>
        <v/>
      </c>
      <c r="B154" s="8" t="str">
        <f t="shared" si="7"/>
        <v>◄</v>
      </c>
      <c r="C154" s="7"/>
      <c r="D154" s="6"/>
      <c r="E154" s="19" t="s">
        <v>379</v>
      </c>
      <c r="F154" s="17" t="s">
        <v>1056</v>
      </c>
      <c r="G154" s="16" t="s">
        <v>1057</v>
      </c>
      <c r="H154" s="41" t="s">
        <v>779</v>
      </c>
      <c r="I154" s="15" t="s">
        <v>1058</v>
      </c>
      <c r="J154" s="14" t="s">
        <v>1059</v>
      </c>
      <c r="K154" s="13" t="s">
        <v>10</v>
      </c>
      <c r="L154" s="12">
        <v>0</v>
      </c>
      <c r="M154" s="11">
        <v>23060</v>
      </c>
      <c r="N154" s="10">
        <v>23060</v>
      </c>
      <c r="O154" s="32" t="s">
        <v>1060</v>
      </c>
      <c r="P154" s="33">
        <v>0</v>
      </c>
    </row>
    <row r="155" spans="1:16" ht="18.600000000000001" thickBot="1" x14ac:dyDescent="0.35">
      <c r="A155" s="9" t="str">
        <f t="shared" si="6"/>
        <v/>
      </c>
      <c r="B155" s="8" t="str">
        <f t="shared" si="7"/>
        <v>◄</v>
      </c>
      <c r="C155" s="7"/>
      <c r="D155" s="6"/>
      <c r="E155" s="18" t="s">
        <v>381</v>
      </c>
      <c r="F155" s="17" t="s">
        <v>1056</v>
      </c>
      <c r="G155" s="16" t="s">
        <v>1061</v>
      </c>
      <c r="H155" s="40" t="s">
        <v>778</v>
      </c>
      <c r="I155" s="15">
        <v>1242</v>
      </c>
      <c r="J155" s="14" t="s">
        <v>47</v>
      </c>
      <c r="K155" s="13" t="s">
        <v>48</v>
      </c>
      <c r="L155" s="12">
        <v>0</v>
      </c>
      <c r="M155" s="11" t="s">
        <v>47</v>
      </c>
      <c r="N155" s="10">
        <v>23060</v>
      </c>
      <c r="O155" s="34"/>
      <c r="P155" s="35"/>
    </row>
    <row r="156" spans="1:16" x14ac:dyDescent="0.3">
      <c r="A156" s="9" t="str">
        <f t="shared" si="6"/>
        <v/>
      </c>
      <c r="B156" s="8" t="str">
        <f t="shared" si="7"/>
        <v>◄</v>
      </c>
      <c r="C156" s="7"/>
      <c r="D156" s="6"/>
      <c r="E156" s="19" t="s">
        <v>385</v>
      </c>
      <c r="F156" s="17" t="s">
        <v>1062</v>
      </c>
      <c r="G156" s="16" t="s">
        <v>1063</v>
      </c>
      <c r="H156" s="41" t="s">
        <v>779</v>
      </c>
      <c r="I156" s="15" t="s">
        <v>1064</v>
      </c>
      <c r="J156" s="14" t="s">
        <v>63</v>
      </c>
      <c r="K156" s="13" t="s">
        <v>10</v>
      </c>
      <c r="L156" s="12" t="s">
        <v>1065</v>
      </c>
      <c r="M156" s="11" t="s">
        <v>1065</v>
      </c>
      <c r="N156" s="10">
        <v>23091</v>
      </c>
      <c r="O156" s="32" t="s">
        <v>1066</v>
      </c>
      <c r="P156" s="33">
        <v>0</v>
      </c>
    </row>
    <row r="157" spans="1:16" ht="18" x14ac:dyDescent="0.3">
      <c r="A157" s="9" t="str">
        <f t="shared" si="6"/>
        <v/>
      </c>
      <c r="B157" s="8" t="str">
        <f t="shared" si="7"/>
        <v>◄</v>
      </c>
      <c r="C157" s="7"/>
      <c r="D157" s="6"/>
      <c r="E157" s="18" t="s">
        <v>390</v>
      </c>
      <c r="F157" s="17" t="s">
        <v>1062</v>
      </c>
      <c r="G157" s="16" t="s">
        <v>1067</v>
      </c>
      <c r="H157" s="40" t="s">
        <v>778</v>
      </c>
      <c r="I157" s="15">
        <v>1244</v>
      </c>
      <c r="J157" s="14" t="s">
        <v>63</v>
      </c>
      <c r="K157" s="13" t="s">
        <v>10</v>
      </c>
      <c r="L157" s="12" t="s">
        <v>1065</v>
      </c>
      <c r="M157" s="11" t="s">
        <v>1065</v>
      </c>
      <c r="N157" s="10">
        <v>23091</v>
      </c>
      <c r="O157" s="34"/>
      <c r="P157" s="35"/>
    </row>
    <row r="158" spans="1:16" ht="15" thickBot="1" x14ac:dyDescent="0.35">
      <c r="A158" s="9" t="str">
        <f t="shared" si="6"/>
        <v/>
      </c>
      <c r="B158" s="8" t="str">
        <f t="shared" si="7"/>
        <v>◄</v>
      </c>
      <c r="C158" s="7"/>
      <c r="D158" s="6"/>
      <c r="E158" s="18" t="s">
        <v>392</v>
      </c>
      <c r="F158" s="17" t="s">
        <v>1062</v>
      </c>
      <c r="G158" s="16" t="s">
        <v>1068</v>
      </c>
      <c r="H158" s="15">
        <v>0</v>
      </c>
      <c r="I158" s="15">
        <v>1245</v>
      </c>
      <c r="J158" s="14" t="s">
        <v>63</v>
      </c>
      <c r="K158" s="13">
        <v>0</v>
      </c>
      <c r="L158" s="12" t="s">
        <v>1065</v>
      </c>
      <c r="M158" s="11" t="s">
        <v>1065</v>
      </c>
      <c r="N158" s="10">
        <v>23091</v>
      </c>
      <c r="O158" s="34"/>
      <c r="P158" s="35"/>
    </row>
    <row r="159" spans="1:16" x14ac:dyDescent="0.3">
      <c r="A159" s="9" t="str">
        <f t="shared" si="6"/>
        <v/>
      </c>
      <c r="B159" s="8" t="str">
        <f t="shared" si="7"/>
        <v>◄</v>
      </c>
      <c r="C159" s="7"/>
      <c r="D159" s="6"/>
      <c r="E159" s="19" t="s">
        <v>394</v>
      </c>
      <c r="F159" s="17" t="s">
        <v>1069</v>
      </c>
      <c r="G159" s="16" t="s">
        <v>1070</v>
      </c>
      <c r="H159" s="41" t="s">
        <v>779</v>
      </c>
      <c r="I159" s="15" t="s">
        <v>1071</v>
      </c>
      <c r="J159" s="14" t="s">
        <v>47</v>
      </c>
      <c r="K159" s="13" t="s">
        <v>48</v>
      </c>
      <c r="L159" s="12">
        <v>0</v>
      </c>
      <c r="M159" s="11" t="s">
        <v>47</v>
      </c>
      <c r="N159" s="10">
        <v>23095</v>
      </c>
      <c r="O159" s="32" t="s">
        <v>1072</v>
      </c>
      <c r="P159" s="33">
        <v>0</v>
      </c>
    </row>
    <row r="160" spans="1:16" ht="18" x14ac:dyDescent="0.3">
      <c r="A160" s="9" t="str">
        <f t="shared" si="6"/>
        <v/>
      </c>
      <c r="B160" s="8" t="str">
        <f t="shared" si="7"/>
        <v>◄</v>
      </c>
      <c r="C160" s="7"/>
      <c r="D160" s="6"/>
      <c r="E160" s="18" t="s">
        <v>396</v>
      </c>
      <c r="F160" s="17" t="s">
        <v>1069</v>
      </c>
      <c r="G160" s="16" t="s">
        <v>1073</v>
      </c>
      <c r="H160" s="40" t="s">
        <v>778</v>
      </c>
      <c r="I160" s="15">
        <v>1247</v>
      </c>
      <c r="J160" s="14" t="s">
        <v>15</v>
      </c>
      <c r="K160" s="13" t="s">
        <v>10</v>
      </c>
      <c r="L160" s="12">
        <v>0</v>
      </c>
      <c r="M160" s="11" t="s">
        <v>1074</v>
      </c>
      <c r="N160" s="10">
        <v>23095</v>
      </c>
      <c r="O160" s="34"/>
      <c r="P160" s="35"/>
    </row>
    <row r="161" spans="1:16" ht="15" thickBot="1" x14ac:dyDescent="0.35">
      <c r="A161" s="9" t="str">
        <f t="shared" si="6"/>
        <v/>
      </c>
      <c r="B161" s="8" t="str">
        <f t="shared" si="7"/>
        <v>◄</v>
      </c>
      <c r="C161" s="7"/>
      <c r="D161" s="6"/>
      <c r="E161" s="18" t="s">
        <v>398</v>
      </c>
      <c r="F161" s="17" t="s">
        <v>1069</v>
      </c>
      <c r="G161" s="16" t="s">
        <v>1075</v>
      </c>
      <c r="H161" s="15">
        <v>0</v>
      </c>
      <c r="I161" s="15">
        <v>1248</v>
      </c>
      <c r="J161" s="14" t="s">
        <v>15</v>
      </c>
      <c r="K161" s="13">
        <v>0</v>
      </c>
      <c r="L161" s="12">
        <v>0</v>
      </c>
      <c r="M161" s="11" t="s">
        <v>1074</v>
      </c>
      <c r="N161" s="10">
        <v>23095</v>
      </c>
      <c r="O161" s="34"/>
      <c r="P161" s="35"/>
    </row>
    <row r="162" spans="1:16" x14ac:dyDescent="0.3">
      <c r="A162" s="9" t="str">
        <f t="shared" si="6"/>
        <v/>
      </c>
      <c r="B162" s="8" t="str">
        <f t="shared" si="7"/>
        <v>◄</v>
      </c>
      <c r="C162" s="7"/>
      <c r="D162" s="6"/>
      <c r="E162" s="19" t="s">
        <v>400</v>
      </c>
      <c r="F162" s="17" t="s">
        <v>1076</v>
      </c>
      <c r="G162" s="16" t="s">
        <v>1077</v>
      </c>
      <c r="H162" s="41" t="s">
        <v>779</v>
      </c>
      <c r="I162" s="15" t="s">
        <v>1078</v>
      </c>
      <c r="J162" s="14" t="s">
        <v>63</v>
      </c>
      <c r="K162" s="13" t="s">
        <v>10</v>
      </c>
      <c r="L162" s="12" t="s">
        <v>1079</v>
      </c>
      <c r="M162" s="11" t="s">
        <v>1079</v>
      </c>
      <c r="N162" s="10">
        <v>23109</v>
      </c>
      <c r="O162" s="32" t="s">
        <v>1080</v>
      </c>
      <c r="P162" s="33">
        <v>0</v>
      </c>
    </row>
    <row r="163" spans="1:16" ht="18" x14ac:dyDescent="0.3">
      <c r="A163" s="9" t="str">
        <f t="shared" si="6"/>
        <v/>
      </c>
      <c r="B163" s="8" t="str">
        <f t="shared" si="7"/>
        <v>◄</v>
      </c>
      <c r="C163" s="7"/>
      <c r="D163" s="6"/>
      <c r="E163" s="18" t="s">
        <v>402</v>
      </c>
      <c r="F163" s="17" t="s">
        <v>1076</v>
      </c>
      <c r="G163" s="16" t="s">
        <v>1081</v>
      </c>
      <c r="H163" s="40" t="s">
        <v>778</v>
      </c>
      <c r="I163" s="15" t="s">
        <v>1078</v>
      </c>
      <c r="J163" s="14" t="s">
        <v>1082</v>
      </c>
      <c r="K163" s="13">
        <v>0</v>
      </c>
      <c r="L163" s="12" t="s">
        <v>1079</v>
      </c>
      <c r="M163" s="11" t="s">
        <v>19</v>
      </c>
      <c r="N163" s="10">
        <v>23109</v>
      </c>
      <c r="O163" s="34"/>
      <c r="P163" s="35"/>
    </row>
    <row r="164" spans="1:16" ht="15" thickBot="1" x14ac:dyDescent="0.35">
      <c r="A164" s="9" t="str">
        <f t="shared" si="6"/>
        <v/>
      </c>
      <c r="B164" s="8" t="str">
        <f t="shared" si="7"/>
        <v>◄</v>
      </c>
      <c r="C164" s="7"/>
      <c r="D164" s="6"/>
      <c r="E164" s="18" t="s">
        <v>404</v>
      </c>
      <c r="F164" s="17" t="s">
        <v>1076</v>
      </c>
      <c r="G164" s="16" t="s">
        <v>1083</v>
      </c>
      <c r="H164" s="15" t="s">
        <v>1084</v>
      </c>
      <c r="I164" s="15" t="s">
        <v>1078</v>
      </c>
      <c r="J164" s="14" t="s">
        <v>1082</v>
      </c>
      <c r="K164" s="13">
        <v>0</v>
      </c>
      <c r="L164" s="12" t="s">
        <v>1079</v>
      </c>
      <c r="M164" s="11" t="s">
        <v>1079</v>
      </c>
      <c r="N164" s="10">
        <v>23109</v>
      </c>
      <c r="O164" s="34"/>
      <c r="P164" s="35"/>
    </row>
    <row r="165" spans="1:16" x14ac:dyDescent="0.3">
      <c r="A165" s="9" t="str">
        <f t="shared" si="6"/>
        <v/>
      </c>
      <c r="B165" s="8" t="str">
        <f t="shared" si="7"/>
        <v>◄</v>
      </c>
      <c r="C165" s="7"/>
      <c r="D165" s="6"/>
      <c r="E165" s="19" t="s">
        <v>406</v>
      </c>
      <c r="F165" s="17" t="s">
        <v>1085</v>
      </c>
      <c r="G165" s="16" t="s">
        <v>1086</v>
      </c>
      <c r="H165" s="41" t="s">
        <v>779</v>
      </c>
      <c r="I165" s="15" t="s">
        <v>1087</v>
      </c>
      <c r="J165" s="14" t="s">
        <v>47</v>
      </c>
      <c r="K165" s="13" t="s">
        <v>48</v>
      </c>
      <c r="L165" s="12">
        <v>0</v>
      </c>
      <c r="M165" s="11" t="s">
        <v>47</v>
      </c>
      <c r="N165" s="10">
        <v>23138</v>
      </c>
      <c r="O165" s="32" t="s">
        <v>1088</v>
      </c>
      <c r="P165" s="33">
        <v>0</v>
      </c>
    </row>
    <row r="166" spans="1:16" ht="18.600000000000001" thickBot="1" x14ac:dyDescent="0.35">
      <c r="A166" s="9" t="str">
        <f t="shared" si="6"/>
        <v/>
      </c>
      <c r="B166" s="8" t="str">
        <f t="shared" si="7"/>
        <v>◄</v>
      </c>
      <c r="C166" s="7"/>
      <c r="D166" s="6"/>
      <c r="E166" s="18" t="s">
        <v>1089</v>
      </c>
      <c r="F166" s="17" t="s">
        <v>1085</v>
      </c>
      <c r="G166" s="16" t="s">
        <v>1090</v>
      </c>
      <c r="H166" s="40" t="s">
        <v>778</v>
      </c>
      <c r="I166" s="15" t="s">
        <v>1087</v>
      </c>
      <c r="J166" s="14" t="s">
        <v>47</v>
      </c>
      <c r="K166" s="13" t="s">
        <v>69</v>
      </c>
      <c r="L166" s="12">
        <v>0</v>
      </c>
      <c r="M166" s="11" t="s">
        <v>47</v>
      </c>
      <c r="N166" s="10">
        <v>23138</v>
      </c>
      <c r="O166" s="34"/>
      <c r="P166" s="35"/>
    </row>
    <row r="167" spans="1:16" x14ac:dyDescent="0.3">
      <c r="A167" s="9" t="str">
        <f t="shared" si="6"/>
        <v/>
      </c>
      <c r="B167" s="8" t="str">
        <f t="shared" si="7"/>
        <v>◄</v>
      </c>
      <c r="C167" s="7"/>
      <c r="D167" s="6"/>
      <c r="E167" s="19" t="s">
        <v>408</v>
      </c>
      <c r="F167" s="17" t="s">
        <v>1091</v>
      </c>
      <c r="G167" s="16" t="s">
        <v>1092</v>
      </c>
      <c r="H167" s="41" t="s">
        <v>779</v>
      </c>
      <c r="I167" s="15" t="s">
        <v>1093</v>
      </c>
      <c r="J167" s="14" t="s">
        <v>47</v>
      </c>
      <c r="K167" s="13" t="s">
        <v>48</v>
      </c>
      <c r="L167" s="12">
        <v>0</v>
      </c>
      <c r="M167" s="11" t="s">
        <v>47</v>
      </c>
      <c r="N167" s="10">
        <v>23139</v>
      </c>
      <c r="O167" s="32" t="s">
        <v>1094</v>
      </c>
      <c r="P167" s="33">
        <v>0</v>
      </c>
    </row>
    <row r="168" spans="1:16" ht="18" x14ac:dyDescent="0.3">
      <c r="A168" s="9" t="str">
        <f t="shared" si="6"/>
        <v/>
      </c>
      <c r="B168" s="8" t="str">
        <f t="shared" si="7"/>
        <v>◄</v>
      </c>
      <c r="C168" s="7"/>
      <c r="D168" s="6"/>
      <c r="E168" s="18" t="s">
        <v>413</v>
      </c>
      <c r="F168" s="17" t="s">
        <v>1091</v>
      </c>
      <c r="G168" s="16" t="s">
        <v>1095</v>
      </c>
      <c r="H168" s="40" t="s">
        <v>778</v>
      </c>
      <c r="I168" s="15">
        <v>1252</v>
      </c>
      <c r="J168" s="14" t="s">
        <v>47</v>
      </c>
      <c r="K168" s="13" t="s">
        <v>48</v>
      </c>
      <c r="L168" s="12">
        <v>0</v>
      </c>
      <c r="M168" s="11" t="s">
        <v>47</v>
      </c>
      <c r="N168" s="10">
        <v>23139</v>
      </c>
      <c r="O168" s="34"/>
      <c r="P168" s="35"/>
    </row>
    <row r="169" spans="1:16" ht="15" thickBot="1" x14ac:dyDescent="0.35">
      <c r="A169" s="9" t="str">
        <f t="shared" si="6"/>
        <v/>
      </c>
      <c r="B169" s="8" t="str">
        <f t="shared" si="7"/>
        <v>◄</v>
      </c>
      <c r="C169" s="7"/>
      <c r="D169" s="6"/>
      <c r="E169" s="18" t="s">
        <v>415</v>
      </c>
      <c r="F169" s="17" t="s">
        <v>1091</v>
      </c>
      <c r="G169" s="16" t="s">
        <v>1096</v>
      </c>
      <c r="H169" s="15">
        <v>0</v>
      </c>
      <c r="I169" s="15" t="s">
        <v>1097</v>
      </c>
      <c r="J169" s="14" t="s">
        <v>910</v>
      </c>
      <c r="K169" s="13">
        <v>0</v>
      </c>
      <c r="L169" s="12">
        <v>0</v>
      </c>
      <c r="M169" s="11">
        <v>30968</v>
      </c>
      <c r="N169" s="10">
        <v>23139</v>
      </c>
      <c r="O169" s="34"/>
      <c r="P169" s="35"/>
    </row>
    <row r="170" spans="1:16" x14ac:dyDescent="0.3">
      <c r="A170" s="9" t="str">
        <f t="shared" si="6"/>
        <v/>
      </c>
      <c r="B170" s="8" t="str">
        <f t="shared" si="7"/>
        <v>◄</v>
      </c>
      <c r="C170" s="7"/>
      <c r="D170" s="6"/>
      <c r="E170" s="19" t="s">
        <v>417</v>
      </c>
      <c r="F170" s="17" t="s">
        <v>1098</v>
      </c>
      <c r="G170" s="16" t="s">
        <v>1099</v>
      </c>
      <c r="H170" s="41" t="s">
        <v>779</v>
      </c>
      <c r="I170" s="15" t="s">
        <v>1100</v>
      </c>
      <c r="J170" s="14">
        <v>0</v>
      </c>
      <c r="K170" s="13" t="s">
        <v>48</v>
      </c>
      <c r="L170" s="12">
        <v>0</v>
      </c>
      <c r="M170" s="11" t="s">
        <v>1101</v>
      </c>
      <c r="N170" s="10">
        <v>23175</v>
      </c>
      <c r="O170" s="32" t="s">
        <v>1102</v>
      </c>
      <c r="P170" s="33">
        <v>0</v>
      </c>
    </row>
    <row r="171" spans="1:16" ht="18.600000000000001" thickBot="1" x14ac:dyDescent="0.35">
      <c r="A171" s="9" t="str">
        <f t="shared" si="6"/>
        <v/>
      </c>
      <c r="B171" s="8" t="str">
        <f t="shared" si="7"/>
        <v>◄</v>
      </c>
      <c r="C171" s="7"/>
      <c r="D171" s="6"/>
      <c r="E171" s="18" t="s">
        <v>421</v>
      </c>
      <c r="F171" s="17" t="s">
        <v>1098</v>
      </c>
      <c r="G171" s="16" t="s">
        <v>1103</v>
      </c>
      <c r="H171" s="40" t="s">
        <v>778</v>
      </c>
      <c r="I171" s="15" t="s">
        <v>1100</v>
      </c>
      <c r="J171" s="14" t="s">
        <v>47</v>
      </c>
      <c r="K171" s="13" t="s">
        <v>69</v>
      </c>
      <c r="L171" s="12">
        <v>0</v>
      </c>
      <c r="M171" s="11" t="s">
        <v>47</v>
      </c>
      <c r="N171" s="10">
        <v>23175</v>
      </c>
      <c r="O171" s="34"/>
      <c r="P171" s="35"/>
    </row>
    <row r="172" spans="1:16" x14ac:dyDescent="0.3">
      <c r="A172" s="9" t="str">
        <f t="shared" si="6"/>
        <v/>
      </c>
      <c r="B172" s="8" t="str">
        <f t="shared" si="7"/>
        <v>◄</v>
      </c>
      <c r="C172" s="7"/>
      <c r="D172" s="6"/>
      <c r="E172" s="19" t="s">
        <v>425</v>
      </c>
      <c r="F172" s="17" t="s">
        <v>1104</v>
      </c>
      <c r="G172" s="16" t="s">
        <v>1105</v>
      </c>
      <c r="H172" s="41" t="s">
        <v>779</v>
      </c>
      <c r="I172" s="15">
        <v>1254</v>
      </c>
      <c r="J172" s="14" t="s">
        <v>47</v>
      </c>
      <c r="K172" s="13" t="s">
        <v>48</v>
      </c>
      <c r="L172" s="12">
        <v>0</v>
      </c>
      <c r="M172" s="11" t="s">
        <v>47</v>
      </c>
      <c r="N172" s="10">
        <v>23179</v>
      </c>
      <c r="O172" s="32" t="s">
        <v>1106</v>
      </c>
      <c r="P172" s="33">
        <v>0</v>
      </c>
    </row>
    <row r="173" spans="1:16" ht="18.600000000000001" thickBot="1" x14ac:dyDescent="0.35">
      <c r="A173" s="9" t="str">
        <f t="shared" si="6"/>
        <v/>
      </c>
      <c r="B173" s="8" t="str">
        <f t="shared" si="7"/>
        <v>◄</v>
      </c>
      <c r="C173" s="7"/>
      <c r="D173" s="6"/>
      <c r="E173" s="18" t="s">
        <v>1107</v>
      </c>
      <c r="F173" s="17" t="s">
        <v>1104</v>
      </c>
      <c r="G173" s="16" t="s">
        <v>1108</v>
      </c>
      <c r="H173" s="40" t="s">
        <v>778</v>
      </c>
      <c r="I173" s="15">
        <v>1254</v>
      </c>
      <c r="J173" s="14" t="s">
        <v>47</v>
      </c>
      <c r="K173" s="13" t="s">
        <v>69</v>
      </c>
      <c r="L173" s="12">
        <v>0</v>
      </c>
      <c r="M173" s="11" t="s">
        <v>47</v>
      </c>
      <c r="N173" s="10">
        <v>23179</v>
      </c>
      <c r="O173" s="34"/>
      <c r="P173" s="35"/>
    </row>
    <row r="174" spans="1:16" x14ac:dyDescent="0.3">
      <c r="A174" s="9" t="str">
        <f t="shared" si="6"/>
        <v/>
      </c>
      <c r="B174" s="8" t="str">
        <f t="shared" si="7"/>
        <v>◄</v>
      </c>
      <c r="C174" s="7"/>
      <c r="D174" s="6"/>
      <c r="E174" s="19" t="s">
        <v>428</v>
      </c>
      <c r="F174" s="17" t="s">
        <v>1109</v>
      </c>
      <c r="G174" s="16" t="s">
        <v>1110</v>
      </c>
      <c r="H174" s="41" t="s">
        <v>779</v>
      </c>
      <c r="I174" s="15" t="s">
        <v>1111</v>
      </c>
      <c r="J174" s="14" t="s">
        <v>47</v>
      </c>
      <c r="K174" s="13" t="s">
        <v>48</v>
      </c>
      <c r="L174" s="12">
        <v>0</v>
      </c>
      <c r="M174" s="11" t="s">
        <v>47</v>
      </c>
      <c r="N174" s="10">
        <v>23207</v>
      </c>
      <c r="O174" s="32" t="s">
        <v>1112</v>
      </c>
      <c r="P174" s="33">
        <v>0</v>
      </c>
    </row>
    <row r="175" spans="1:16" ht="18" x14ac:dyDescent="0.3">
      <c r="A175" s="9" t="str">
        <f t="shared" si="6"/>
        <v/>
      </c>
      <c r="B175" s="8" t="str">
        <f t="shared" si="7"/>
        <v>◄</v>
      </c>
      <c r="C175" s="7"/>
      <c r="D175" s="6"/>
      <c r="E175" s="18" t="s">
        <v>1113</v>
      </c>
      <c r="F175" s="17" t="s">
        <v>1109</v>
      </c>
      <c r="G175" s="16" t="s">
        <v>1114</v>
      </c>
      <c r="H175" s="40" t="s">
        <v>778</v>
      </c>
      <c r="I175" s="15">
        <v>1256</v>
      </c>
      <c r="J175" s="14" t="s">
        <v>1115</v>
      </c>
      <c r="K175" s="13" t="s">
        <v>10</v>
      </c>
      <c r="L175" s="12">
        <v>0</v>
      </c>
      <c r="M175" s="11">
        <v>23234</v>
      </c>
      <c r="N175" s="10">
        <v>23207</v>
      </c>
      <c r="O175" s="34"/>
      <c r="P175" s="35"/>
    </row>
    <row r="176" spans="1:16" ht="15" thickBot="1" x14ac:dyDescent="0.35">
      <c r="A176" s="9" t="str">
        <f t="shared" si="6"/>
        <v/>
      </c>
      <c r="B176" s="8" t="str">
        <f t="shared" si="7"/>
        <v>◄</v>
      </c>
      <c r="C176" s="7"/>
      <c r="D176" s="6"/>
      <c r="E176" s="18" t="s">
        <v>1116</v>
      </c>
      <c r="F176" s="17" t="s">
        <v>1109</v>
      </c>
      <c r="G176" s="16" t="s">
        <v>1117</v>
      </c>
      <c r="H176" s="15">
        <v>0</v>
      </c>
      <c r="I176" s="15">
        <v>1256</v>
      </c>
      <c r="J176" s="14" t="s">
        <v>1118</v>
      </c>
      <c r="K176" s="13">
        <v>0</v>
      </c>
      <c r="L176" s="12">
        <v>0</v>
      </c>
      <c r="M176" s="11">
        <v>23231</v>
      </c>
      <c r="N176" s="10">
        <v>23207</v>
      </c>
      <c r="O176" s="34"/>
      <c r="P176" s="35"/>
    </row>
    <row r="177" spans="1:16" x14ac:dyDescent="0.3">
      <c r="A177" s="9" t="str">
        <f t="shared" si="6"/>
        <v/>
      </c>
      <c r="B177" s="8" t="str">
        <f t="shared" si="7"/>
        <v>◄</v>
      </c>
      <c r="C177" s="7"/>
      <c r="D177" s="6"/>
      <c r="E177" s="19" t="s">
        <v>433</v>
      </c>
      <c r="F177" s="17" t="s">
        <v>1109</v>
      </c>
      <c r="G177" s="16" t="s">
        <v>1110</v>
      </c>
      <c r="H177" s="41" t="s">
        <v>779</v>
      </c>
      <c r="I177" s="15" t="s">
        <v>1111</v>
      </c>
      <c r="J177" s="14" t="s">
        <v>47</v>
      </c>
      <c r="K177" s="13" t="s">
        <v>48</v>
      </c>
      <c r="L177" s="12">
        <v>0</v>
      </c>
      <c r="M177" s="11" t="s">
        <v>47</v>
      </c>
      <c r="N177" s="10">
        <v>23207</v>
      </c>
      <c r="O177" s="32" t="s">
        <v>1112</v>
      </c>
      <c r="P177" s="33">
        <v>0</v>
      </c>
    </row>
    <row r="178" spans="1:16" ht="18.600000000000001" thickBot="1" x14ac:dyDescent="0.35">
      <c r="A178" s="9" t="str">
        <f t="shared" si="6"/>
        <v/>
      </c>
      <c r="B178" s="8" t="str">
        <f t="shared" si="7"/>
        <v>◄</v>
      </c>
      <c r="C178" s="7"/>
      <c r="D178" s="6"/>
      <c r="E178" s="18" t="s">
        <v>438</v>
      </c>
      <c r="F178" s="17" t="s">
        <v>1109</v>
      </c>
      <c r="G178" s="16" t="s">
        <v>1119</v>
      </c>
      <c r="H178" s="40" t="s">
        <v>778</v>
      </c>
      <c r="I178" s="15" t="s">
        <v>1111</v>
      </c>
      <c r="J178" s="14" t="s">
        <v>47</v>
      </c>
      <c r="K178" s="13" t="s">
        <v>69</v>
      </c>
      <c r="L178" s="12">
        <v>0</v>
      </c>
      <c r="M178" s="11" t="s">
        <v>47</v>
      </c>
      <c r="N178" s="10">
        <v>23207</v>
      </c>
      <c r="O178" s="34"/>
      <c r="P178" s="35"/>
    </row>
    <row r="179" spans="1:16" x14ac:dyDescent="0.3">
      <c r="A179" s="9" t="str">
        <f t="shared" si="6"/>
        <v/>
      </c>
      <c r="B179" s="8" t="str">
        <f t="shared" si="7"/>
        <v>◄</v>
      </c>
      <c r="C179" s="7"/>
      <c r="D179" s="6"/>
      <c r="E179" s="19" t="s">
        <v>442</v>
      </c>
      <c r="F179" s="17" t="s">
        <v>1120</v>
      </c>
      <c r="G179" s="16" t="s">
        <v>1121</v>
      </c>
      <c r="H179" s="41" t="s">
        <v>779</v>
      </c>
      <c r="I179" s="15" t="s">
        <v>1122</v>
      </c>
      <c r="J179" s="14" t="s">
        <v>47</v>
      </c>
      <c r="K179" s="13" t="s">
        <v>48</v>
      </c>
      <c r="L179" s="12" t="s">
        <v>1123</v>
      </c>
      <c r="M179" s="11" t="s">
        <v>47</v>
      </c>
      <c r="N179" s="10">
        <v>23256</v>
      </c>
      <c r="O179" s="32" t="s">
        <v>1124</v>
      </c>
      <c r="P179" s="33">
        <v>0</v>
      </c>
    </row>
    <row r="180" spans="1:16" ht="18.600000000000001" thickBot="1" x14ac:dyDescent="0.35">
      <c r="A180" s="9" t="str">
        <f t="shared" si="6"/>
        <v/>
      </c>
      <c r="B180" s="8" t="str">
        <f t="shared" si="7"/>
        <v>◄</v>
      </c>
      <c r="C180" s="7"/>
      <c r="D180" s="6"/>
      <c r="E180" s="18" t="s">
        <v>444</v>
      </c>
      <c r="F180" s="17" t="s">
        <v>1120</v>
      </c>
      <c r="G180" s="16" t="s">
        <v>1125</v>
      </c>
      <c r="H180" s="40" t="s">
        <v>778</v>
      </c>
      <c r="I180" s="15" t="s">
        <v>1122</v>
      </c>
      <c r="J180" s="14" t="s">
        <v>47</v>
      </c>
      <c r="K180" s="13" t="s">
        <v>69</v>
      </c>
      <c r="L180" s="12" t="s">
        <v>1123</v>
      </c>
      <c r="M180" s="11" t="s">
        <v>47</v>
      </c>
      <c r="N180" s="10">
        <v>23256</v>
      </c>
      <c r="O180" s="34"/>
      <c r="P180" s="35"/>
    </row>
    <row r="181" spans="1:16" x14ac:dyDescent="0.3">
      <c r="A181" s="9" t="str">
        <f t="shared" si="6"/>
        <v/>
      </c>
      <c r="B181" s="8" t="str">
        <f t="shared" si="7"/>
        <v>◄</v>
      </c>
      <c r="C181" s="7"/>
      <c r="D181" s="6"/>
      <c r="E181" s="19" t="s">
        <v>448</v>
      </c>
      <c r="F181" s="17" t="s">
        <v>1126</v>
      </c>
      <c r="G181" s="16" t="s">
        <v>1127</v>
      </c>
      <c r="H181" s="41" t="s">
        <v>779</v>
      </c>
      <c r="I181" s="15" t="s">
        <v>1128</v>
      </c>
      <c r="J181" s="14" t="s">
        <v>1129</v>
      </c>
      <c r="K181" s="13" t="s">
        <v>10</v>
      </c>
      <c r="L181" s="12">
        <v>0</v>
      </c>
      <c r="M181" s="11" t="s">
        <v>1130</v>
      </c>
      <c r="N181" s="10">
        <v>23270</v>
      </c>
      <c r="O181" s="32" t="s">
        <v>1131</v>
      </c>
      <c r="P181" s="33">
        <v>0</v>
      </c>
    </row>
    <row r="182" spans="1:16" ht="18" x14ac:dyDescent="0.3">
      <c r="A182" s="9" t="str">
        <f t="shared" si="6"/>
        <v/>
      </c>
      <c r="B182" s="8" t="str">
        <f t="shared" si="7"/>
        <v>◄</v>
      </c>
      <c r="C182" s="7"/>
      <c r="D182" s="6"/>
      <c r="E182" s="18" t="s">
        <v>454</v>
      </c>
      <c r="F182" s="17" t="s">
        <v>1126</v>
      </c>
      <c r="G182" s="16" t="s">
        <v>1132</v>
      </c>
      <c r="H182" s="40" t="s">
        <v>778</v>
      </c>
      <c r="I182" s="15">
        <v>1261</v>
      </c>
      <c r="J182" s="14" t="s">
        <v>1129</v>
      </c>
      <c r="K182" s="13" t="s">
        <v>10</v>
      </c>
      <c r="L182" s="12">
        <v>0</v>
      </c>
      <c r="M182" s="11" t="s">
        <v>1130</v>
      </c>
      <c r="N182" s="10">
        <v>23270</v>
      </c>
      <c r="O182" s="34"/>
      <c r="P182" s="35"/>
    </row>
    <row r="183" spans="1:16" ht="15" thickBot="1" x14ac:dyDescent="0.35">
      <c r="A183" s="9" t="str">
        <f t="shared" si="6"/>
        <v/>
      </c>
      <c r="B183" s="8" t="str">
        <f t="shared" si="7"/>
        <v>◄</v>
      </c>
      <c r="C183" s="7"/>
      <c r="D183" s="6"/>
      <c r="E183" s="18" t="s">
        <v>457</v>
      </c>
      <c r="F183" s="17" t="s">
        <v>1126</v>
      </c>
      <c r="G183" s="16" t="s">
        <v>1133</v>
      </c>
      <c r="H183" s="15">
        <v>0</v>
      </c>
      <c r="I183" s="15" t="s">
        <v>1134</v>
      </c>
      <c r="J183" s="14" t="s">
        <v>1129</v>
      </c>
      <c r="K183" s="13" t="s">
        <v>10</v>
      </c>
      <c r="L183" s="12">
        <v>0</v>
      </c>
      <c r="M183" s="11" t="s">
        <v>1130</v>
      </c>
      <c r="N183" s="10">
        <v>23270</v>
      </c>
      <c r="O183" s="34"/>
      <c r="P183" s="35"/>
    </row>
    <row r="184" spans="1:16" x14ac:dyDescent="0.3">
      <c r="A184" s="9" t="str">
        <f t="shared" si="6"/>
        <v/>
      </c>
      <c r="B184" s="8" t="str">
        <f t="shared" si="7"/>
        <v>◄</v>
      </c>
      <c r="C184" s="7"/>
      <c r="D184" s="6"/>
      <c r="E184" s="19" t="s">
        <v>460</v>
      </c>
      <c r="F184" s="17" t="s">
        <v>1135</v>
      </c>
      <c r="G184" s="16" t="s">
        <v>1136</v>
      </c>
      <c r="H184" s="41" t="s">
        <v>779</v>
      </c>
      <c r="I184" s="15" t="s">
        <v>1137</v>
      </c>
      <c r="J184" s="14" t="s">
        <v>63</v>
      </c>
      <c r="K184" s="13" t="s">
        <v>10</v>
      </c>
      <c r="L184" s="12">
        <v>0</v>
      </c>
      <c r="M184" s="11" t="s">
        <v>1138</v>
      </c>
      <c r="N184" s="10">
        <v>23284</v>
      </c>
      <c r="O184" s="32" t="s">
        <v>1139</v>
      </c>
      <c r="P184" s="33">
        <v>0</v>
      </c>
    </row>
    <row r="185" spans="1:16" ht="18" x14ac:dyDescent="0.3">
      <c r="A185" s="9" t="str">
        <f t="shared" si="6"/>
        <v/>
      </c>
      <c r="B185" s="8" t="str">
        <f t="shared" si="7"/>
        <v>◄</v>
      </c>
      <c r="C185" s="7"/>
      <c r="D185" s="6"/>
      <c r="E185" s="18" t="s">
        <v>463</v>
      </c>
      <c r="F185" s="17" t="s">
        <v>1135</v>
      </c>
      <c r="G185" s="16" t="s">
        <v>1140</v>
      </c>
      <c r="H185" s="40" t="s">
        <v>778</v>
      </c>
      <c r="I185" s="15">
        <v>1263</v>
      </c>
      <c r="J185" s="14" t="s">
        <v>63</v>
      </c>
      <c r="K185" s="13" t="s">
        <v>10</v>
      </c>
      <c r="L185" s="12">
        <v>0</v>
      </c>
      <c r="M185" s="11" t="s">
        <v>1138</v>
      </c>
      <c r="N185" s="10">
        <v>23284</v>
      </c>
      <c r="O185" s="34"/>
      <c r="P185" s="35"/>
    </row>
    <row r="186" spans="1:16" ht="15" thickBot="1" x14ac:dyDescent="0.35">
      <c r="A186" s="9" t="str">
        <f t="shared" si="6"/>
        <v/>
      </c>
      <c r="B186" s="8" t="str">
        <f t="shared" si="7"/>
        <v>◄</v>
      </c>
      <c r="C186" s="7"/>
      <c r="D186" s="6"/>
      <c r="E186" s="18" t="s">
        <v>466</v>
      </c>
      <c r="F186" s="17" t="s">
        <v>1135</v>
      </c>
      <c r="G186" s="16" t="s">
        <v>1141</v>
      </c>
      <c r="H186" s="15">
        <v>0</v>
      </c>
      <c r="I186" s="15">
        <v>1264</v>
      </c>
      <c r="J186" s="14" t="s">
        <v>1129</v>
      </c>
      <c r="K186" s="13" t="s">
        <v>10</v>
      </c>
      <c r="L186" s="12">
        <v>0</v>
      </c>
      <c r="M186" s="11" t="s">
        <v>1130</v>
      </c>
      <c r="N186" s="10">
        <v>23284</v>
      </c>
      <c r="O186" s="34"/>
      <c r="P186" s="35"/>
    </row>
    <row r="187" spans="1:16" x14ac:dyDescent="0.3">
      <c r="A187" s="9" t="str">
        <f t="shared" si="6"/>
        <v/>
      </c>
      <c r="B187" s="8" t="str">
        <f t="shared" si="7"/>
        <v>◄</v>
      </c>
      <c r="C187" s="7"/>
      <c r="D187" s="6"/>
      <c r="E187" s="19" t="s">
        <v>469</v>
      </c>
      <c r="F187" s="17" t="s">
        <v>1135</v>
      </c>
      <c r="G187" s="16" t="s">
        <v>1142</v>
      </c>
      <c r="H187" s="41" t="s">
        <v>779</v>
      </c>
      <c r="I187" s="15">
        <v>1265</v>
      </c>
      <c r="J187" s="14" t="s">
        <v>63</v>
      </c>
      <c r="K187" s="13" t="s">
        <v>10</v>
      </c>
      <c r="L187" s="12">
        <v>0</v>
      </c>
      <c r="M187" s="11" t="s">
        <v>1138</v>
      </c>
      <c r="N187" s="10">
        <v>23284</v>
      </c>
      <c r="O187" s="32" t="s">
        <v>1139</v>
      </c>
      <c r="P187" s="33">
        <v>0</v>
      </c>
    </row>
    <row r="188" spans="1:16" ht="18" x14ac:dyDescent="0.3">
      <c r="A188" s="9" t="str">
        <f t="shared" si="6"/>
        <v/>
      </c>
      <c r="B188" s="8" t="str">
        <f t="shared" si="7"/>
        <v>◄</v>
      </c>
      <c r="C188" s="7"/>
      <c r="D188" s="6"/>
      <c r="E188" s="18" t="s">
        <v>1143</v>
      </c>
      <c r="F188" s="17" t="s">
        <v>1135</v>
      </c>
      <c r="G188" s="16" t="s">
        <v>1144</v>
      </c>
      <c r="H188" s="40" t="s">
        <v>778</v>
      </c>
      <c r="I188" s="15">
        <v>1266</v>
      </c>
      <c r="J188" s="14" t="s">
        <v>63</v>
      </c>
      <c r="K188" s="13" t="s">
        <v>10</v>
      </c>
      <c r="L188" s="12">
        <v>0</v>
      </c>
      <c r="M188" s="11" t="s">
        <v>1138</v>
      </c>
      <c r="N188" s="10">
        <v>23284</v>
      </c>
      <c r="O188" s="34"/>
      <c r="P188" s="35"/>
    </row>
    <row r="189" spans="1:16" ht="15" thickBot="1" x14ac:dyDescent="0.35">
      <c r="A189" s="9" t="str">
        <f t="shared" si="6"/>
        <v/>
      </c>
      <c r="B189" s="8" t="str">
        <f t="shared" si="7"/>
        <v>◄</v>
      </c>
      <c r="C189" s="7"/>
      <c r="D189" s="6"/>
      <c r="E189" s="18" t="s">
        <v>1145</v>
      </c>
      <c r="F189" s="17" t="s">
        <v>1135</v>
      </c>
      <c r="G189" s="16" t="s">
        <v>1146</v>
      </c>
      <c r="H189" s="15">
        <v>0</v>
      </c>
      <c r="I189" s="15">
        <v>1267</v>
      </c>
      <c r="J189" s="14" t="s">
        <v>63</v>
      </c>
      <c r="K189" s="13" t="s">
        <v>10</v>
      </c>
      <c r="L189" s="12">
        <v>0</v>
      </c>
      <c r="M189" s="11" t="s">
        <v>1138</v>
      </c>
      <c r="N189" s="10">
        <v>23284</v>
      </c>
      <c r="O189" s="34"/>
      <c r="P189" s="35"/>
    </row>
    <row r="190" spans="1:16" x14ac:dyDescent="0.3">
      <c r="A190" s="9" t="str">
        <f t="shared" si="6"/>
        <v/>
      </c>
      <c r="B190" s="8" t="str">
        <f t="shared" si="7"/>
        <v>◄</v>
      </c>
      <c r="C190" s="7"/>
      <c r="D190" s="6"/>
      <c r="E190" s="19" t="s">
        <v>472</v>
      </c>
      <c r="F190" s="17" t="s">
        <v>1135</v>
      </c>
      <c r="G190" s="16" t="s">
        <v>1147</v>
      </c>
      <c r="H190" s="41" t="s">
        <v>779</v>
      </c>
      <c r="I190" s="15">
        <v>1268</v>
      </c>
      <c r="J190" s="14" t="s">
        <v>47</v>
      </c>
      <c r="K190" s="13" t="s">
        <v>48</v>
      </c>
      <c r="L190" s="12">
        <v>0</v>
      </c>
      <c r="M190" s="11" t="s">
        <v>47</v>
      </c>
      <c r="N190" s="10">
        <v>23284</v>
      </c>
      <c r="O190" s="32" t="s">
        <v>1139</v>
      </c>
      <c r="P190" s="33">
        <v>0</v>
      </c>
    </row>
    <row r="191" spans="1:16" ht="18.600000000000001" thickBot="1" x14ac:dyDescent="0.35">
      <c r="A191" s="9" t="str">
        <f t="shared" si="6"/>
        <v/>
      </c>
      <c r="B191" s="8" t="str">
        <f t="shared" si="7"/>
        <v>◄</v>
      </c>
      <c r="C191" s="7"/>
      <c r="D191" s="6"/>
      <c r="E191" s="18" t="s">
        <v>476</v>
      </c>
      <c r="F191" s="17" t="s">
        <v>1135</v>
      </c>
      <c r="G191" s="16" t="s">
        <v>1148</v>
      </c>
      <c r="H191" s="40" t="s">
        <v>778</v>
      </c>
      <c r="I191" s="15">
        <v>1268</v>
      </c>
      <c r="J191" s="14" t="s">
        <v>47</v>
      </c>
      <c r="K191" s="13" t="s">
        <v>69</v>
      </c>
      <c r="L191" s="12">
        <v>0</v>
      </c>
      <c r="M191" s="11" t="s">
        <v>47</v>
      </c>
      <c r="N191" s="10">
        <v>23284</v>
      </c>
      <c r="O191" s="34"/>
      <c r="P191" s="35"/>
    </row>
    <row r="192" spans="1:16" x14ac:dyDescent="0.3">
      <c r="A192" s="9" t="str">
        <f t="shared" si="6"/>
        <v/>
      </c>
      <c r="B192" s="8" t="str">
        <f t="shared" si="7"/>
        <v>◄</v>
      </c>
      <c r="C192" s="7"/>
      <c r="D192" s="6"/>
      <c r="E192" s="19" t="s">
        <v>482</v>
      </c>
      <c r="F192" s="17" t="s">
        <v>1149</v>
      </c>
      <c r="G192" s="16" t="s">
        <v>1150</v>
      </c>
      <c r="H192" s="41" t="s">
        <v>779</v>
      </c>
      <c r="I192" s="15" t="s">
        <v>1151</v>
      </c>
      <c r="J192" s="14" t="s">
        <v>1152</v>
      </c>
      <c r="K192" s="13" t="s">
        <v>10</v>
      </c>
      <c r="L192" s="12">
        <v>0</v>
      </c>
      <c r="M192" s="11" t="s">
        <v>1153</v>
      </c>
      <c r="N192" s="10">
        <v>23333</v>
      </c>
      <c r="O192" s="32" t="s">
        <v>1154</v>
      </c>
      <c r="P192" s="33">
        <v>0</v>
      </c>
    </row>
    <row r="193" spans="1:16" ht="18" x14ac:dyDescent="0.3">
      <c r="A193" s="9" t="str">
        <f t="shared" si="6"/>
        <v/>
      </c>
      <c r="B193" s="8" t="str">
        <f t="shared" si="7"/>
        <v>◄</v>
      </c>
      <c r="C193" s="7"/>
      <c r="D193" s="6"/>
      <c r="E193" s="18" t="s">
        <v>488</v>
      </c>
      <c r="F193" s="17" t="s">
        <v>1149</v>
      </c>
      <c r="G193" s="16" t="s">
        <v>1155</v>
      </c>
      <c r="H193" s="40" t="s">
        <v>778</v>
      </c>
      <c r="I193" s="15" t="s">
        <v>1151</v>
      </c>
      <c r="J193" s="14" t="s">
        <v>1152</v>
      </c>
      <c r="K193" s="13" t="s">
        <v>10</v>
      </c>
      <c r="L193" s="12">
        <v>0</v>
      </c>
      <c r="M193" s="11" t="s">
        <v>1153</v>
      </c>
      <c r="N193" s="10">
        <v>23333</v>
      </c>
      <c r="O193" s="34"/>
      <c r="P193" s="35"/>
    </row>
    <row r="194" spans="1:16" ht="15" thickBot="1" x14ac:dyDescent="0.35">
      <c r="A194" s="9" t="str">
        <f t="shared" si="6"/>
        <v/>
      </c>
      <c r="B194" s="8" t="str">
        <f t="shared" si="7"/>
        <v>◄</v>
      </c>
      <c r="C194" s="7"/>
      <c r="D194" s="6"/>
      <c r="E194" s="18" t="s">
        <v>1156</v>
      </c>
      <c r="F194" s="17" t="s">
        <v>1149</v>
      </c>
      <c r="G194" s="16" t="s">
        <v>1157</v>
      </c>
      <c r="H194" s="15" t="s">
        <v>14</v>
      </c>
      <c r="I194" s="15" t="s">
        <v>1151</v>
      </c>
      <c r="J194" s="14" t="s">
        <v>1152</v>
      </c>
      <c r="K194" s="13" t="s">
        <v>10</v>
      </c>
      <c r="L194" s="12">
        <v>0</v>
      </c>
      <c r="M194" s="11" t="s">
        <v>1153</v>
      </c>
      <c r="N194" s="10">
        <v>23333</v>
      </c>
      <c r="O194" s="34"/>
      <c r="P194" s="35"/>
    </row>
    <row r="195" spans="1:16" x14ac:dyDescent="0.3">
      <c r="A195" s="9" t="str">
        <f t="shared" si="6"/>
        <v/>
      </c>
      <c r="B195" s="8" t="str">
        <f t="shared" si="7"/>
        <v>◄</v>
      </c>
      <c r="C195" s="7"/>
      <c r="D195" s="6"/>
      <c r="E195" s="19" t="s">
        <v>490</v>
      </c>
      <c r="F195" s="17" t="s">
        <v>1149</v>
      </c>
      <c r="G195" s="16" t="s">
        <v>1158</v>
      </c>
      <c r="H195" s="41" t="s">
        <v>779</v>
      </c>
      <c r="I195" s="15">
        <v>1270</v>
      </c>
      <c r="J195" s="14" t="s">
        <v>63</v>
      </c>
      <c r="K195" s="13" t="s">
        <v>10</v>
      </c>
      <c r="L195" s="12">
        <v>0</v>
      </c>
      <c r="M195" s="11">
        <v>23359</v>
      </c>
      <c r="N195" s="10">
        <v>23333</v>
      </c>
      <c r="O195" s="32" t="s">
        <v>1154</v>
      </c>
      <c r="P195" s="33">
        <v>0</v>
      </c>
    </row>
    <row r="196" spans="1:16" ht="18" x14ac:dyDescent="0.3">
      <c r="A196" s="9" t="str">
        <f t="shared" ref="A196:A259" si="8">IF(B196="?","?","")</f>
        <v/>
      </c>
      <c r="B196" s="8" t="str">
        <f t="shared" ref="B196:B259" si="9">IF(AND(C196="",D196&gt;0),"?",IF(C196="","◄",IF(D196&gt;=1,"►","")))</f>
        <v>◄</v>
      </c>
      <c r="C196" s="7"/>
      <c r="D196" s="6"/>
      <c r="E196" s="18" t="s">
        <v>494</v>
      </c>
      <c r="F196" s="17" t="s">
        <v>1149</v>
      </c>
      <c r="G196" s="16" t="s">
        <v>1159</v>
      </c>
      <c r="H196" s="40" t="s">
        <v>778</v>
      </c>
      <c r="I196" s="15">
        <v>1270</v>
      </c>
      <c r="J196" s="14" t="s">
        <v>63</v>
      </c>
      <c r="K196" s="13" t="s">
        <v>10</v>
      </c>
      <c r="L196" s="12">
        <v>0</v>
      </c>
      <c r="M196" s="11">
        <v>23359</v>
      </c>
      <c r="N196" s="10">
        <v>23333</v>
      </c>
      <c r="O196" s="34"/>
      <c r="P196" s="35"/>
    </row>
    <row r="197" spans="1:16" ht="15" thickBot="1" x14ac:dyDescent="0.35">
      <c r="A197" s="9" t="str">
        <f t="shared" si="8"/>
        <v/>
      </c>
      <c r="B197" s="8" t="str">
        <f t="shared" si="9"/>
        <v>◄</v>
      </c>
      <c r="C197" s="7"/>
      <c r="D197" s="6"/>
      <c r="E197" s="18" t="s">
        <v>496</v>
      </c>
      <c r="F197" s="17" t="s">
        <v>1149</v>
      </c>
      <c r="G197" s="16" t="s">
        <v>1160</v>
      </c>
      <c r="H197" s="15">
        <v>0</v>
      </c>
      <c r="I197" s="15">
        <v>1270</v>
      </c>
      <c r="J197" s="14" t="s">
        <v>47</v>
      </c>
      <c r="K197" s="13" t="s">
        <v>69</v>
      </c>
      <c r="L197" s="12">
        <v>0</v>
      </c>
      <c r="M197" s="11" t="s">
        <v>47</v>
      </c>
      <c r="N197" s="10">
        <v>23333</v>
      </c>
      <c r="O197" s="34"/>
      <c r="P197" s="35"/>
    </row>
    <row r="198" spans="1:16" x14ac:dyDescent="0.3">
      <c r="A198" s="9" t="str">
        <f t="shared" si="8"/>
        <v/>
      </c>
      <c r="B198" s="8" t="str">
        <f t="shared" si="9"/>
        <v>◄</v>
      </c>
      <c r="C198" s="7"/>
      <c r="D198" s="6"/>
      <c r="E198" s="19" t="s">
        <v>499</v>
      </c>
      <c r="F198" s="17" t="s">
        <v>1161</v>
      </c>
      <c r="G198" s="16" t="s">
        <v>1162</v>
      </c>
      <c r="H198" s="41" t="s">
        <v>779</v>
      </c>
      <c r="I198" s="15" t="s">
        <v>1163</v>
      </c>
      <c r="J198" s="14" t="s">
        <v>63</v>
      </c>
      <c r="K198" s="13" t="s">
        <v>10</v>
      </c>
      <c r="L198" s="12">
        <v>0</v>
      </c>
      <c r="M198" s="11">
        <v>23338</v>
      </c>
      <c r="N198" s="10">
        <v>23338</v>
      </c>
      <c r="O198" s="32" t="s">
        <v>1164</v>
      </c>
      <c r="P198" s="33">
        <v>0</v>
      </c>
    </row>
    <row r="199" spans="1:16" ht="18" x14ac:dyDescent="0.3">
      <c r="A199" s="9" t="str">
        <f t="shared" si="8"/>
        <v/>
      </c>
      <c r="B199" s="8" t="str">
        <f t="shared" si="9"/>
        <v>◄</v>
      </c>
      <c r="C199" s="7"/>
      <c r="D199" s="6"/>
      <c r="E199" s="18" t="s">
        <v>504</v>
      </c>
      <c r="F199" s="17" t="s">
        <v>1161</v>
      </c>
      <c r="G199" s="16" t="s">
        <v>1165</v>
      </c>
      <c r="H199" s="40" t="s">
        <v>778</v>
      </c>
      <c r="I199" s="15" t="s">
        <v>1163</v>
      </c>
      <c r="J199" s="14" t="s">
        <v>63</v>
      </c>
      <c r="K199" s="13" t="s">
        <v>10</v>
      </c>
      <c r="L199" s="12">
        <v>0</v>
      </c>
      <c r="M199" s="11">
        <v>23338</v>
      </c>
      <c r="N199" s="10">
        <v>23338</v>
      </c>
      <c r="O199" s="34"/>
      <c r="P199" s="35"/>
    </row>
    <row r="200" spans="1:16" ht="15" thickBot="1" x14ac:dyDescent="0.35">
      <c r="A200" s="9" t="str">
        <f t="shared" si="8"/>
        <v/>
      </c>
      <c r="B200" s="8" t="str">
        <f t="shared" si="9"/>
        <v>◄</v>
      </c>
      <c r="C200" s="7"/>
      <c r="D200" s="6"/>
      <c r="E200" s="18" t="s">
        <v>1166</v>
      </c>
      <c r="F200" s="17" t="s">
        <v>1161</v>
      </c>
      <c r="G200" s="16" t="s">
        <v>1167</v>
      </c>
      <c r="H200" s="15" t="s">
        <v>14</v>
      </c>
      <c r="I200" s="15" t="s">
        <v>1163</v>
      </c>
      <c r="J200" s="14" t="s">
        <v>63</v>
      </c>
      <c r="K200" s="13">
        <v>0</v>
      </c>
      <c r="L200" s="12">
        <v>0</v>
      </c>
      <c r="M200" s="11">
        <v>23338</v>
      </c>
      <c r="N200" s="10">
        <v>23338</v>
      </c>
      <c r="O200" s="34"/>
      <c r="P200" s="35"/>
    </row>
    <row r="201" spans="1:16" x14ac:dyDescent="0.3">
      <c r="A201" s="9" t="str">
        <f t="shared" si="8"/>
        <v/>
      </c>
      <c r="B201" s="8" t="str">
        <f t="shared" si="9"/>
        <v>◄</v>
      </c>
      <c r="C201" s="7"/>
      <c r="D201" s="6"/>
      <c r="E201" s="19" t="s">
        <v>506</v>
      </c>
      <c r="F201" s="17" t="s">
        <v>1168</v>
      </c>
      <c r="G201" s="16" t="s">
        <v>1169</v>
      </c>
      <c r="H201" s="41" t="s">
        <v>779</v>
      </c>
      <c r="I201" s="15" t="s">
        <v>1170</v>
      </c>
      <c r="J201" s="14" t="s">
        <v>73</v>
      </c>
      <c r="K201" s="13" t="s">
        <v>10</v>
      </c>
      <c r="L201" s="12">
        <v>0</v>
      </c>
      <c r="M201" s="11" t="s">
        <v>1171</v>
      </c>
      <c r="N201" s="10">
        <v>23354</v>
      </c>
      <c r="O201" s="32" t="s">
        <v>1172</v>
      </c>
      <c r="P201" s="33">
        <v>0</v>
      </c>
    </row>
    <row r="202" spans="1:16" ht="18" x14ac:dyDescent="0.3">
      <c r="A202" s="9" t="str">
        <f t="shared" si="8"/>
        <v/>
      </c>
      <c r="B202" s="8" t="str">
        <f t="shared" si="9"/>
        <v>◄</v>
      </c>
      <c r="C202" s="7"/>
      <c r="D202" s="6"/>
      <c r="E202" s="18" t="s">
        <v>511</v>
      </c>
      <c r="F202" s="17" t="s">
        <v>1168</v>
      </c>
      <c r="G202" s="16" t="s">
        <v>1173</v>
      </c>
      <c r="H202" s="40" t="s">
        <v>778</v>
      </c>
      <c r="I202" s="15" t="s">
        <v>1170</v>
      </c>
      <c r="J202" s="14" t="s">
        <v>73</v>
      </c>
      <c r="K202" s="13">
        <v>0</v>
      </c>
      <c r="L202" s="12">
        <v>0</v>
      </c>
      <c r="M202" s="11" t="s">
        <v>1171</v>
      </c>
      <c r="N202" s="10">
        <v>23354</v>
      </c>
      <c r="O202" s="34"/>
      <c r="P202" s="35"/>
    </row>
    <row r="203" spans="1:16" ht="15" thickBot="1" x14ac:dyDescent="0.35">
      <c r="A203" s="9" t="str">
        <f t="shared" si="8"/>
        <v/>
      </c>
      <c r="B203" s="8" t="str">
        <f t="shared" si="9"/>
        <v>◄</v>
      </c>
      <c r="C203" s="7"/>
      <c r="D203" s="6"/>
      <c r="E203" s="18" t="s">
        <v>513</v>
      </c>
      <c r="F203" s="17" t="s">
        <v>1168</v>
      </c>
      <c r="G203" s="16" t="s">
        <v>1174</v>
      </c>
      <c r="H203" s="15">
        <v>0</v>
      </c>
      <c r="I203" s="15" t="s">
        <v>1170</v>
      </c>
      <c r="J203" s="14" t="s">
        <v>47</v>
      </c>
      <c r="K203" s="13" t="s">
        <v>69</v>
      </c>
      <c r="L203" s="12">
        <v>0</v>
      </c>
      <c r="M203" s="11" t="s">
        <v>47</v>
      </c>
      <c r="N203" s="10">
        <v>23354</v>
      </c>
      <c r="O203" s="34"/>
      <c r="P203" s="35"/>
    </row>
    <row r="204" spans="1:16" x14ac:dyDescent="0.3">
      <c r="A204" s="9" t="str">
        <f t="shared" si="8"/>
        <v/>
      </c>
      <c r="B204" s="8" t="str">
        <f t="shared" si="9"/>
        <v>◄</v>
      </c>
      <c r="C204" s="7"/>
      <c r="D204" s="6"/>
      <c r="E204" s="19" t="s">
        <v>515</v>
      </c>
      <c r="F204" s="17" t="s">
        <v>1168</v>
      </c>
      <c r="G204" s="16" t="s">
        <v>1175</v>
      </c>
      <c r="H204" s="41" t="s">
        <v>779</v>
      </c>
      <c r="I204" s="15">
        <v>1273</v>
      </c>
      <c r="J204" s="14" t="s">
        <v>73</v>
      </c>
      <c r="K204" s="13" t="s">
        <v>10</v>
      </c>
      <c r="L204" s="12">
        <v>0</v>
      </c>
      <c r="M204" s="11" t="s">
        <v>1171</v>
      </c>
      <c r="N204" s="10">
        <v>23354</v>
      </c>
      <c r="O204" s="32" t="s">
        <v>1172</v>
      </c>
      <c r="P204" s="33">
        <v>0</v>
      </c>
    </row>
    <row r="205" spans="1:16" ht="18" x14ac:dyDescent="0.3">
      <c r="A205" s="9" t="str">
        <f t="shared" si="8"/>
        <v/>
      </c>
      <c r="B205" s="8" t="str">
        <f t="shared" si="9"/>
        <v>◄</v>
      </c>
      <c r="C205" s="7"/>
      <c r="D205" s="6"/>
      <c r="E205" s="18" t="s">
        <v>517</v>
      </c>
      <c r="F205" s="17" t="s">
        <v>1168</v>
      </c>
      <c r="G205" s="16" t="s">
        <v>1176</v>
      </c>
      <c r="H205" s="40" t="s">
        <v>778</v>
      </c>
      <c r="I205" s="15">
        <v>1273</v>
      </c>
      <c r="J205" s="14" t="s">
        <v>73</v>
      </c>
      <c r="K205" s="13" t="s">
        <v>10</v>
      </c>
      <c r="L205" s="12">
        <v>0</v>
      </c>
      <c r="M205" s="11" t="s">
        <v>1171</v>
      </c>
      <c r="N205" s="10">
        <v>23354</v>
      </c>
      <c r="O205" s="34"/>
      <c r="P205" s="35"/>
    </row>
    <row r="206" spans="1:16" ht="15" thickBot="1" x14ac:dyDescent="0.35">
      <c r="A206" s="9" t="str">
        <f t="shared" si="8"/>
        <v/>
      </c>
      <c r="B206" s="8" t="str">
        <f t="shared" si="9"/>
        <v>◄</v>
      </c>
      <c r="C206" s="7"/>
      <c r="D206" s="6"/>
      <c r="E206" s="18" t="s">
        <v>519</v>
      </c>
      <c r="F206" s="17" t="s">
        <v>1168</v>
      </c>
      <c r="G206" s="16" t="s">
        <v>1177</v>
      </c>
      <c r="H206" s="15">
        <v>0</v>
      </c>
      <c r="I206" s="15">
        <v>1273</v>
      </c>
      <c r="J206" s="14" t="s">
        <v>47</v>
      </c>
      <c r="K206" s="13" t="s">
        <v>69</v>
      </c>
      <c r="L206" s="12">
        <v>0</v>
      </c>
      <c r="M206" s="11" t="s">
        <v>47</v>
      </c>
      <c r="N206" s="10">
        <v>23354</v>
      </c>
      <c r="O206" s="34"/>
      <c r="P206" s="35"/>
    </row>
    <row r="207" spans="1:16" x14ac:dyDescent="0.3">
      <c r="A207" s="9" t="str">
        <f t="shared" si="8"/>
        <v/>
      </c>
      <c r="B207" s="8" t="str">
        <f t="shared" si="9"/>
        <v>◄</v>
      </c>
      <c r="C207" s="7"/>
      <c r="D207" s="6"/>
      <c r="E207" s="19" t="s">
        <v>521</v>
      </c>
      <c r="F207" s="17" t="s">
        <v>1168</v>
      </c>
      <c r="G207" s="16" t="s">
        <v>1169</v>
      </c>
      <c r="H207" s="41" t="s">
        <v>779</v>
      </c>
      <c r="I207" s="15" t="s">
        <v>1170</v>
      </c>
      <c r="J207" s="14" t="s">
        <v>73</v>
      </c>
      <c r="K207" s="13">
        <v>0</v>
      </c>
      <c r="L207" s="12">
        <v>0</v>
      </c>
      <c r="M207" s="11" t="s">
        <v>1171</v>
      </c>
      <c r="N207" s="10">
        <v>23354</v>
      </c>
      <c r="O207" s="32" t="s">
        <v>1172</v>
      </c>
      <c r="P207" s="33">
        <v>0</v>
      </c>
    </row>
    <row r="208" spans="1:16" ht="18" x14ac:dyDescent="0.3">
      <c r="A208" s="9" t="str">
        <f t="shared" si="8"/>
        <v/>
      </c>
      <c r="B208" s="8" t="str">
        <f t="shared" si="9"/>
        <v>◄</v>
      </c>
      <c r="C208" s="7"/>
      <c r="D208" s="6"/>
      <c r="E208" s="18" t="s">
        <v>1178</v>
      </c>
      <c r="F208" s="17" t="s">
        <v>1168</v>
      </c>
      <c r="G208" s="16" t="s">
        <v>1173</v>
      </c>
      <c r="H208" s="40" t="s">
        <v>778</v>
      </c>
      <c r="I208" s="15" t="s">
        <v>1170</v>
      </c>
      <c r="J208" s="14" t="s">
        <v>73</v>
      </c>
      <c r="K208" s="13">
        <v>0</v>
      </c>
      <c r="L208" s="12">
        <v>0</v>
      </c>
      <c r="M208" s="11" t="s">
        <v>1171</v>
      </c>
      <c r="N208" s="10">
        <v>23354</v>
      </c>
      <c r="O208" s="34"/>
      <c r="P208" s="35"/>
    </row>
    <row r="209" spans="1:16" ht="15" thickBot="1" x14ac:dyDescent="0.35">
      <c r="A209" s="9" t="str">
        <f t="shared" si="8"/>
        <v/>
      </c>
      <c r="B209" s="8" t="str">
        <f t="shared" si="9"/>
        <v>◄</v>
      </c>
      <c r="C209" s="7"/>
      <c r="D209" s="6"/>
      <c r="E209" s="18" t="s">
        <v>1179</v>
      </c>
      <c r="F209" s="17" t="s">
        <v>1168</v>
      </c>
      <c r="G209" s="16" t="s">
        <v>1180</v>
      </c>
      <c r="H209" s="15">
        <v>0</v>
      </c>
      <c r="I209" s="15" t="s">
        <v>1170</v>
      </c>
      <c r="J209" s="14" t="s">
        <v>73</v>
      </c>
      <c r="K209" s="13">
        <v>0</v>
      </c>
      <c r="L209" s="12">
        <v>0</v>
      </c>
      <c r="M209" s="11" t="s">
        <v>1171</v>
      </c>
      <c r="N209" s="10">
        <v>23354</v>
      </c>
      <c r="O209" s="34"/>
      <c r="P209" s="35"/>
    </row>
    <row r="210" spans="1:16" x14ac:dyDescent="0.3">
      <c r="A210" s="9" t="str">
        <f t="shared" si="8"/>
        <v/>
      </c>
      <c r="B210" s="8" t="str">
        <f t="shared" si="9"/>
        <v>◄</v>
      </c>
      <c r="C210" s="7"/>
      <c r="D210" s="6"/>
      <c r="E210" s="19" t="s">
        <v>523</v>
      </c>
      <c r="F210" s="17" t="s">
        <v>1181</v>
      </c>
      <c r="G210" s="16" t="s">
        <v>1182</v>
      </c>
      <c r="H210" s="41" t="s">
        <v>779</v>
      </c>
      <c r="I210" s="15" t="s">
        <v>1183</v>
      </c>
      <c r="J210" s="14" t="s">
        <v>63</v>
      </c>
      <c r="K210" s="13" t="s">
        <v>10</v>
      </c>
      <c r="L210" s="12">
        <v>0</v>
      </c>
      <c r="M210" s="11" t="s">
        <v>1184</v>
      </c>
      <c r="N210" s="10">
        <v>23403</v>
      </c>
      <c r="O210" s="32" t="s">
        <v>1185</v>
      </c>
      <c r="P210" s="33">
        <v>0</v>
      </c>
    </row>
    <row r="211" spans="1:16" ht="18" x14ac:dyDescent="0.3">
      <c r="A211" s="9" t="str">
        <f t="shared" si="8"/>
        <v/>
      </c>
      <c r="B211" s="8" t="str">
        <f t="shared" si="9"/>
        <v>◄</v>
      </c>
      <c r="C211" s="7"/>
      <c r="D211" s="6"/>
      <c r="E211" s="18" t="s">
        <v>529</v>
      </c>
      <c r="F211" s="17" t="s">
        <v>1181</v>
      </c>
      <c r="G211" s="16" t="s">
        <v>1186</v>
      </c>
      <c r="H211" s="40" t="s">
        <v>778</v>
      </c>
      <c r="I211" s="15">
        <v>1279</v>
      </c>
      <c r="J211" s="14" t="s">
        <v>63</v>
      </c>
      <c r="K211" s="13">
        <v>0</v>
      </c>
      <c r="L211" s="12">
        <v>0</v>
      </c>
      <c r="M211" s="11" t="s">
        <v>1184</v>
      </c>
      <c r="N211" s="10">
        <v>23403</v>
      </c>
      <c r="O211" s="34"/>
      <c r="P211" s="35"/>
    </row>
    <row r="212" spans="1:16" ht="15" thickBot="1" x14ac:dyDescent="0.35">
      <c r="A212" s="9" t="str">
        <f t="shared" si="8"/>
        <v/>
      </c>
      <c r="B212" s="8" t="str">
        <f t="shared" si="9"/>
        <v>◄</v>
      </c>
      <c r="C212" s="7"/>
      <c r="D212" s="6"/>
      <c r="E212" s="18" t="s">
        <v>531</v>
      </c>
      <c r="F212" s="17" t="s">
        <v>1181</v>
      </c>
      <c r="G212" s="16" t="s">
        <v>1187</v>
      </c>
      <c r="H212" s="15" t="s">
        <v>14</v>
      </c>
      <c r="I212" s="15">
        <v>1280</v>
      </c>
      <c r="J212" s="14" t="s">
        <v>63</v>
      </c>
      <c r="K212" s="13">
        <v>0</v>
      </c>
      <c r="L212" s="12">
        <v>0</v>
      </c>
      <c r="M212" s="11" t="s">
        <v>1184</v>
      </c>
      <c r="N212" s="10">
        <v>23403</v>
      </c>
      <c r="O212" s="34"/>
      <c r="P212" s="35"/>
    </row>
    <row r="213" spans="1:16" x14ac:dyDescent="0.3">
      <c r="A213" s="9" t="str">
        <f t="shared" si="8"/>
        <v/>
      </c>
      <c r="B213" s="8" t="str">
        <f t="shared" si="9"/>
        <v>◄</v>
      </c>
      <c r="C213" s="7"/>
      <c r="D213" s="6"/>
      <c r="E213" s="19" t="s">
        <v>533</v>
      </c>
      <c r="F213" s="17" t="s">
        <v>1181</v>
      </c>
      <c r="G213" s="16" t="s">
        <v>1188</v>
      </c>
      <c r="H213" s="41" t="s">
        <v>779</v>
      </c>
      <c r="I213" s="15" t="s">
        <v>1189</v>
      </c>
      <c r="J213" s="14" t="s">
        <v>1190</v>
      </c>
      <c r="K213" s="13">
        <v>0</v>
      </c>
      <c r="L213" s="12">
        <v>0</v>
      </c>
      <c r="M213" s="11">
        <v>23706</v>
      </c>
      <c r="N213" s="10">
        <v>23403</v>
      </c>
      <c r="O213" s="32" t="s">
        <v>1185</v>
      </c>
      <c r="P213" s="33">
        <v>0</v>
      </c>
    </row>
    <row r="214" spans="1:16" ht="18" x14ac:dyDescent="0.3">
      <c r="A214" s="9" t="str">
        <f t="shared" si="8"/>
        <v/>
      </c>
      <c r="B214" s="8" t="str">
        <f t="shared" si="9"/>
        <v>◄</v>
      </c>
      <c r="C214" s="7"/>
      <c r="D214" s="6"/>
      <c r="E214" s="18" t="s">
        <v>535</v>
      </c>
      <c r="F214" s="17" t="s">
        <v>1181</v>
      </c>
      <c r="G214" s="16" t="s">
        <v>1191</v>
      </c>
      <c r="H214" s="40" t="s">
        <v>778</v>
      </c>
      <c r="I214" s="15" t="s">
        <v>1192</v>
      </c>
      <c r="J214" s="14" t="s">
        <v>1190</v>
      </c>
      <c r="K214" s="13">
        <v>0</v>
      </c>
      <c r="L214" s="12">
        <v>0</v>
      </c>
      <c r="M214" s="11">
        <v>23706</v>
      </c>
      <c r="N214" s="10">
        <v>23403</v>
      </c>
      <c r="O214" s="34"/>
      <c r="P214" s="35"/>
    </row>
    <row r="215" spans="1:16" ht="15" thickBot="1" x14ac:dyDescent="0.35">
      <c r="A215" s="9" t="str">
        <f t="shared" si="8"/>
        <v/>
      </c>
      <c r="B215" s="8" t="str">
        <f t="shared" si="9"/>
        <v>◄</v>
      </c>
      <c r="C215" s="7"/>
      <c r="D215" s="6"/>
      <c r="E215" s="18" t="s">
        <v>537</v>
      </c>
      <c r="F215" s="17" t="s">
        <v>1181</v>
      </c>
      <c r="G215" s="16" t="s">
        <v>1193</v>
      </c>
      <c r="H215" s="15" t="s">
        <v>14</v>
      </c>
      <c r="I215" s="15" t="s">
        <v>1192</v>
      </c>
      <c r="J215" s="14" t="s">
        <v>1190</v>
      </c>
      <c r="K215" s="13">
        <v>0</v>
      </c>
      <c r="L215" s="12">
        <v>0</v>
      </c>
      <c r="M215" s="11">
        <v>23706</v>
      </c>
      <c r="N215" s="10">
        <v>23403</v>
      </c>
      <c r="O215" s="34"/>
      <c r="P215" s="35"/>
    </row>
    <row r="216" spans="1:16" x14ac:dyDescent="0.3">
      <c r="A216" s="9" t="str">
        <f t="shared" si="8"/>
        <v/>
      </c>
      <c r="B216" s="8" t="str">
        <f t="shared" si="9"/>
        <v>◄</v>
      </c>
      <c r="C216" s="7"/>
      <c r="D216" s="6"/>
      <c r="E216" s="19" t="s">
        <v>539</v>
      </c>
      <c r="F216" s="17" t="s">
        <v>1194</v>
      </c>
      <c r="G216" s="16" t="s">
        <v>1195</v>
      </c>
      <c r="H216" s="41" t="s">
        <v>779</v>
      </c>
      <c r="I216" s="15" t="s">
        <v>1196</v>
      </c>
      <c r="J216" s="14" t="s">
        <v>63</v>
      </c>
      <c r="K216" s="13">
        <v>0</v>
      </c>
      <c r="L216" s="12">
        <v>0</v>
      </c>
      <c r="M216" s="11" t="s">
        <v>1197</v>
      </c>
      <c r="N216" s="10">
        <v>23072</v>
      </c>
      <c r="O216" s="32" t="s">
        <v>1198</v>
      </c>
      <c r="P216" s="33">
        <v>0</v>
      </c>
    </row>
    <row r="217" spans="1:16" ht="18" x14ac:dyDescent="0.3">
      <c r="A217" s="9" t="str">
        <f t="shared" si="8"/>
        <v/>
      </c>
      <c r="B217" s="8" t="str">
        <f t="shared" si="9"/>
        <v>◄</v>
      </c>
      <c r="C217" s="7"/>
      <c r="D217" s="6"/>
      <c r="E217" s="18" t="s">
        <v>545</v>
      </c>
      <c r="F217" s="17" t="s">
        <v>1194</v>
      </c>
      <c r="G217" s="16" t="s">
        <v>1199</v>
      </c>
      <c r="H217" s="40" t="s">
        <v>778</v>
      </c>
      <c r="I217" s="15">
        <v>1282</v>
      </c>
      <c r="J217" s="14" t="s">
        <v>1200</v>
      </c>
      <c r="K217" s="13">
        <v>0</v>
      </c>
      <c r="L217" s="12">
        <v>0</v>
      </c>
      <c r="M217" s="11">
        <v>23438</v>
      </c>
      <c r="N217" s="10">
        <v>23072</v>
      </c>
      <c r="O217" s="34"/>
      <c r="P217" s="35"/>
    </row>
    <row r="218" spans="1:16" x14ac:dyDescent="0.3">
      <c r="A218" s="9" t="str">
        <f t="shared" si="8"/>
        <v/>
      </c>
      <c r="B218" s="8" t="str">
        <f t="shared" si="9"/>
        <v>◄</v>
      </c>
      <c r="C218" s="7"/>
      <c r="D218" s="6"/>
      <c r="E218" s="18" t="s">
        <v>547</v>
      </c>
      <c r="F218" s="17" t="s">
        <v>1194</v>
      </c>
      <c r="G218" s="16" t="s">
        <v>1201</v>
      </c>
      <c r="H218" s="15">
        <v>0</v>
      </c>
      <c r="I218" s="15">
        <v>1283</v>
      </c>
      <c r="J218" s="14" t="s">
        <v>63</v>
      </c>
      <c r="K218" s="13">
        <v>0</v>
      </c>
      <c r="L218" s="12">
        <v>0</v>
      </c>
      <c r="M218" s="11">
        <v>23072</v>
      </c>
      <c r="N218" s="10">
        <v>23072</v>
      </c>
      <c r="O218" s="34"/>
      <c r="P218" s="35"/>
    </row>
    <row r="219" spans="1:16" ht="15" thickBot="1" x14ac:dyDescent="0.35">
      <c r="A219" s="9" t="str">
        <f t="shared" si="8"/>
        <v/>
      </c>
      <c r="B219" s="8" t="str">
        <f t="shared" si="9"/>
        <v>◄</v>
      </c>
      <c r="C219" s="7"/>
      <c r="D219" s="6"/>
      <c r="E219" s="18" t="s">
        <v>547</v>
      </c>
      <c r="F219" s="17" t="s">
        <v>1194</v>
      </c>
      <c r="G219" s="16" t="s">
        <v>1202</v>
      </c>
      <c r="H219" s="15">
        <v>0</v>
      </c>
      <c r="I219" s="15">
        <v>1283</v>
      </c>
      <c r="J219" s="14" t="s">
        <v>63</v>
      </c>
      <c r="K219" s="13">
        <v>0</v>
      </c>
      <c r="L219" s="12">
        <v>0</v>
      </c>
      <c r="M219" s="11">
        <v>23472</v>
      </c>
      <c r="N219" s="10">
        <v>23072</v>
      </c>
      <c r="O219" s="38"/>
      <c r="P219" s="39"/>
    </row>
    <row r="220" spans="1:16" x14ac:dyDescent="0.3">
      <c r="A220" s="9" t="str">
        <f t="shared" si="8"/>
        <v/>
      </c>
      <c r="B220" s="8" t="str">
        <f t="shared" si="9"/>
        <v>◄</v>
      </c>
      <c r="C220" s="7"/>
      <c r="D220" s="6"/>
      <c r="E220" s="19" t="s">
        <v>549</v>
      </c>
      <c r="F220" s="17" t="s">
        <v>1203</v>
      </c>
      <c r="G220" s="16" t="s">
        <v>1204</v>
      </c>
      <c r="H220" s="41" t="s">
        <v>779</v>
      </c>
      <c r="I220" s="15" t="s">
        <v>1205</v>
      </c>
      <c r="J220" s="14" t="s">
        <v>1206</v>
      </c>
      <c r="K220" s="13">
        <v>0</v>
      </c>
      <c r="L220" s="12" t="s">
        <v>1207</v>
      </c>
      <c r="M220" s="11">
        <v>19875</v>
      </c>
      <c r="N220" s="10">
        <v>23108</v>
      </c>
      <c r="O220" s="32" t="s">
        <v>1208</v>
      </c>
      <c r="P220" s="33">
        <v>0</v>
      </c>
    </row>
    <row r="221" spans="1:16" ht="18.600000000000001" thickBot="1" x14ac:dyDescent="0.35">
      <c r="A221" s="9" t="str">
        <f t="shared" si="8"/>
        <v/>
      </c>
      <c r="B221" s="8" t="str">
        <f t="shared" si="9"/>
        <v>◄</v>
      </c>
      <c r="C221" s="7"/>
      <c r="D221" s="6"/>
      <c r="E221" s="18" t="s">
        <v>555</v>
      </c>
      <c r="F221" s="17" t="s">
        <v>1203</v>
      </c>
      <c r="G221" s="16" t="s">
        <v>1209</v>
      </c>
      <c r="H221" s="40" t="s">
        <v>778</v>
      </c>
      <c r="I221" s="15" t="s">
        <v>1205</v>
      </c>
      <c r="J221" s="14" t="s">
        <v>47</v>
      </c>
      <c r="K221" s="13" t="s">
        <v>69</v>
      </c>
      <c r="L221" s="12" t="s">
        <v>1207</v>
      </c>
      <c r="M221" s="11" t="s">
        <v>47</v>
      </c>
      <c r="N221" s="10">
        <v>23108</v>
      </c>
      <c r="O221" s="34"/>
      <c r="P221" s="35"/>
    </row>
    <row r="222" spans="1:16" x14ac:dyDescent="0.3">
      <c r="A222" s="9" t="str">
        <f t="shared" si="8"/>
        <v/>
      </c>
      <c r="B222" s="8" t="str">
        <f t="shared" si="9"/>
        <v>◄</v>
      </c>
      <c r="C222" s="7"/>
      <c r="D222" s="6"/>
      <c r="E222" s="19" t="s">
        <v>557</v>
      </c>
      <c r="F222" s="17" t="s">
        <v>1210</v>
      </c>
      <c r="G222" s="16" t="s">
        <v>1211</v>
      </c>
      <c r="H222" s="41" t="s">
        <v>779</v>
      </c>
      <c r="I222" s="15" t="s">
        <v>1212</v>
      </c>
      <c r="J222" s="14" t="s">
        <v>1213</v>
      </c>
      <c r="K222" s="13">
        <v>0</v>
      </c>
      <c r="L222" s="12">
        <v>0</v>
      </c>
      <c r="M222" s="11" t="s">
        <v>1214</v>
      </c>
      <c r="N222" s="10">
        <v>23516</v>
      </c>
      <c r="O222" s="32" t="s">
        <v>1215</v>
      </c>
      <c r="P222" s="33">
        <v>0</v>
      </c>
    </row>
    <row r="223" spans="1:16" ht="18" x14ac:dyDescent="0.3">
      <c r="A223" s="9" t="str">
        <f t="shared" si="8"/>
        <v/>
      </c>
      <c r="B223" s="8" t="str">
        <f t="shared" si="9"/>
        <v>◄</v>
      </c>
      <c r="C223" s="7"/>
      <c r="D223" s="6"/>
      <c r="E223" s="18" t="s">
        <v>562</v>
      </c>
      <c r="F223" s="17" t="s">
        <v>1210</v>
      </c>
      <c r="G223" s="16" t="s">
        <v>1216</v>
      </c>
      <c r="H223" s="40" t="s">
        <v>778</v>
      </c>
      <c r="I223" s="15" t="s">
        <v>1212</v>
      </c>
      <c r="J223" s="14" t="s">
        <v>1213</v>
      </c>
      <c r="K223" s="13">
        <v>0</v>
      </c>
      <c r="L223" s="12">
        <v>0</v>
      </c>
      <c r="M223" s="11" t="s">
        <v>1217</v>
      </c>
      <c r="N223" s="10">
        <v>23516</v>
      </c>
      <c r="O223" s="34"/>
      <c r="P223" s="35"/>
    </row>
    <row r="224" spans="1:16" ht="15" thickBot="1" x14ac:dyDescent="0.35">
      <c r="A224" s="9" t="str">
        <f t="shared" si="8"/>
        <v/>
      </c>
      <c r="B224" s="8" t="str">
        <f t="shared" si="9"/>
        <v>◄</v>
      </c>
      <c r="C224" s="7"/>
      <c r="D224" s="6"/>
      <c r="E224" s="18" t="s">
        <v>564</v>
      </c>
      <c r="F224" s="17" t="s">
        <v>1210</v>
      </c>
      <c r="G224" s="16" t="s">
        <v>1218</v>
      </c>
      <c r="H224" s="15">
        <v>0</v>
      </c>
      <c r="I224" s="15" t="s">
        <v>1212</v>
      </c>
      <c r="J224" s="14" t="s">
        <v>47</v>
      </c>
      <c r="K224" s="13" t="s">
        <v>69</v>
      </c>
      <c r="L224" s="12">
        <v>0</v>
      </c>
      <c r="M224" s="11" t="s">
        <v>47</v>
      </c>
      <c r="N224" s="10">
        <v>23516</v>
      </c>
      <c r="O224" s="34"/>
      <c r="P224" s="35"/>
    </row>
    <row r="225" spans="1:16" x14ac:dyDescent="0.3">
      <c r="A225" s="9" t="str">
        <f t="shared" si="8"/>
        <v/>
      </c>
      <c r="B225" s="8" t="str">
        <f t="shared" si="9"/>
        <v>◄</v>
      </c>
      <c r="C225" s="7"/>
      <c r="D225" s="6"/>
      <c r="E225" s="19" t="s">
        <v>569</v>
      </c>
      <c r="F225" s="17" t="s">
        <v>1219</v>
      </c>
      <c r="G225" s="16" t="s">
        <v>1220</v>
      </c>
      <c r="H225" s="41" t="s">
        <v>779</v>
      </c>
      <c r="I225" s="15" t="s">
        <v>1221</v>
      </c>
      <c r="J225" s="14" t="s">
        <v>15</v>
      </c>
      <c r="K225" s="13">
        <v>0</v>
      </c>
      <c r="L225" s="12">
        <v>0</v>
      </c>
      <c r="M225" s="11" t="s">
        <v>1222</v>
      </c>
      <c r="N225" s="10">
        <v>23516</v>
      </c>
      <c r="O225" s="32" t="s">
        <v>1223</v>
      </c>
      <c r="P225" s="33">
        <v>0</v>
      </c>
    </row>
    <row r="226" spans="1:16" ht="18.600000000000001" thickBot="1" x14ac:dyDescent="0.35">
      <c r="A226" s="9" t="str">
        <f t="shared" si="8"/>
        <v/>
      </c>
      <c r="B226" s="8" t="str">
        <f t="shared" si="9"/>
        <v>◄</v>
      </c>
      <c r="C226" s="7"/>
      <c r="D226" s="6"/>
      <c r="E226" s="18" t="s">
        <v>1224</v>
      </c>
      <c r="F226" s="17" t="s">
        <v>1219</v>
      </c>
      <c r="G226" s="16" t="s">
        <v>1225</v>
      </c>
      <c r="H226" s="40" t="s">
        <v>778</v>
      </c>
      <c r="I226" s="15" t="s">
        <v>1221</v>
      </c>
      <c r="J226" s="14" t="s">
        <v>47</v>
      </c>
      <c r="K226" s="13" t="s">
        <v>69</v>
      </c>
      <c r="L226" s="12">
        <v>0</v>
      </c>
      <c r="M226" s="11" t="s">
        <v>47</v>
      </c>
      <c r="N226" s="10">
        <v>23516</v>
      </c>
      <c r="O226" s="34"/>
      <c r="P226" s="35"/>
    </row>
    <row r="227" spans="1:16" x14ac:dyDescent="0.3">
      <c r="A227" s="9" t="str">
        <f t="shared" si="8"/>
        <v/>
      </c>
      <c r="B227" s="8" t="str">
        <f t="shared" si="9"/>
        <v>◄</v>
      </c>
      <c r="C227" s="7"/>
      <c r="D227" s="6"/>
      <c r="E227" s="19" t="s">
        <v>1226</v>
      </c>
      <c r="F227" s="17" t="s">
        <v>1227</v>
      </c>
      <c r="G227" s="16" t="s">
        <v>1228</v>
      </c>
      <c r="H227" s="41" t="s">
        <v>779</v>
      </c>
      <c r="I227" s="15" t="s">
        <v>1229</v>
      </c>
      <c r="J227" s="14" t="s">
        <v>63</v>
      </c>
      <c r="K227" s="13" t="s">
        <v>10</v>
      </c>
      <c r="L227" s="12">
        <v>0</v>
      </c>
      <c r="M227" s="11" t="s">
        <v>1230</v>
      </c>
      <c r="N227" s="10">
        <v>23529</v>
      </c>
      <c r="O227" s="32" t="s">
        <v>1231</v>
      </c>
      <c r="P227" s="33">
        <v>0</v>
      </c>
    </row>
    <row r="228" spans="1:16" ht="18" x14ac:dyDescent="0.3">
      <c r="A228" s="9" t="str">
        <f t="shared" si="8"/>
        <v/>
      </c>
      <c r="B228" s="8" t="str">
        <f t="shared" si="9"/>
        <v>◄</v>
      </c>
      <c r="C228" s="7"/>
      <c r="D228" s="6"/>
      <c r="E228" s="18" t="s">
        <v>1232</v>
      </c>
      <c r="F228" s="17" t="s">
        <v>1227</v>
      </c>
      <c r="G228" s="16" t="s">
        <v>1233</v>
      </c>
      <c r="H228" s="40" t="s">
        <v>778</v>
      </c>
      <c r="I228" s="15" t="s">
        <v>1229</v>
      </c>
      <c r="J228" s="14" t="s">
        <v>63</v>
      </c>
      <c r="K228" s="13" t="s">
        <v>10</v>
      </c>
      <c r="L228" s="12">
        <v>0</v>
      </c>
      <c r="M228" s="11" t="s">
        <v>1230</v>
      </c>
      <c r="N228" s="10">
        <v>23529</v>
      </c>
      <c r="O228" s="34"/>
      <c r="P228" s="35"/>
    </row>
    <row r="229" spans="1:16" ht="15" thickBot="1" x14ac:dyDescent="0.35">
      <c r="A229" s="9" t="str">
        <f t="shared" si="8"/>
        <v/>
      </c>
      <c r="B229" s="8" t="str">
        <f t="shared" si="9"/>
        <v>◄</v>
      </c>
      <c r="C229" s="7"/>
      <c r="D229" s="6"/>
      <c r="E229" s="18" t="s">
        <v>574</v>
      </c>
      <c r="F229" s="17" t="s">
        <v>1227</v>
      </c>
      <c r="G229" s="16" t="s">
        <v>1234</v>
      </c>
      <c r="H229" s="15">
        <v>0</v>
      </c>
      <c r="I229" s="15" t="s">
        <v>1229</v>
      </c>
      <c r="J229" s="14" t="s">
        <v>47</v>
      </c>
      <c r="K229" s="13" t="s">
        <v>69</v>
      </c>
      <c r="L229" s="12">
        <v>0</v>
      </c>
      <c r="M229" s="11" t="s">
        <v>47</v>
      </c>
      <c r="N229" s="10">
        <v>23529</v>
      </c>
      <c r="O229" s="34"/>
      <c r="P229" s="35"/>
    </row>
    <row r="230" spans="1:16" x14ac:dyDescent="0.3">
      <c r="A230" s="9" t="str">
        <f t="shared" si="8"/>
        <v/>
      </c>
      <c r="B230" s="8" t="str">
        <f t="shared" si="9"/>
        <v>◄</v>
      </c>
      <c r="C230" s="7"/>
      <c r="D230" s="6"/>
      <c r="E230" s="19" t="s">
        <v>578</v>
      </c>
      <c r="F230" s="17" t="s">
        <v>1227</v>
      </c>
      <c r="G230" s="16" t="s">
        <v>1235</v>
      </c>
      <c r="H230" s="41" t="s">
        <v>779</v>
      </c>
      <c r="I230" s="15">
        <v>1288</v>
      </c>
      <c r="J230" s="14" t="s">
        <v>63</v>
      </c>
      <c r="K230" s="13" t="s">
        <v>10</v>
      </c>
      <c r="L230" s="12">
        <v>0</v>
      </c>
      <c r="M230" s="11" t="s">
        <v>1230</v>
      </c>
      <c r="N230" s="10">
        <v>23529</v>
      </c>
      <c r="O230" s="32" t="s">
        <v>1231</v>
      </c>
      <c r="P230" s="33">
        <v>0</v>
      </c>
    </row>
    <row r="231" spans="1:16" ht="18" x14ac:dyDescent="0.3">
      <c r="A231" s="9" t="str">
        <f t="shared" si="8"/>
        <v/>
      </c>
      <c r="B231" s="8" t="str">
        <f t="shared" si="9"/>
        <v>◄</v>
      </c>
      <c r="C231" s="7"/>
      <c r="D231" s="6"/>
      <c r="E231" s="18" t="s">
        <v>1236</v>
      </c>
      <c r="F231" s="17" t="s">
        <v>1227</v>
      </c>
      <c r="G231" s="16" t="s">
        <v>1237</v>
      </c>
      <c r="H231" s="40" t="s">
        <v>778</v>
      </c>
      <c r="I231" s="15">
        <v>1289</v>
      </c>
      <c r="J231" s="14" t="s">
        <v>63</v>
      </c>
      <c r="K231" s="13" t="s">
        <v>10</v>
      </c>
      <c r="L231" s="12">
        <v>0</v>
      </c>
      <c r="M231" s="11" t="s">
        <v>1230</v>
      </c>
      <c r="N231" s="10">
        <v>23529</v>
      </c>
      <c r="O231" s="34"/>
      <c r="P231" s="35"/>
    </row>
    <row r="232" spans="1:16" ht="15" thickBot="1" x14ac:dyDescent="0.35">
      <c r="A232" s="9" t="str">
        <f t="shared" si="8"/>
        <v/>
      </c>
      <c r="B232" s="8" t="str">
        <f t="shared" si="9"/>
        <v>◄</v>
      </c>
      <c r="C232" s="7"/>
      <c r="D232" s="6"/>
      <c r="E232" s="18" t="s">
        <v>1238</v>
      </c>
      <c r="F232" s="17" t="s">
        <v>1227</v>
      </c>
      <c r="G232" s="16" t="s">
        <v>1239</v>
      </c>
      <c r="H232" s="15">
        <v>0</v>
      </c>
      <c r="I232" s="15">
        <v>1289</v>
      </c>
      <c r="J232" s="14" t="s">
        <v>47</v>
      </c>
      <c r="K232" s="13" t="s">
        <v>69</v>
      </c>
      <c r="L232" s="12">
        <v>0</v>
      </c>
      <c r="M232" s="11" t="s">
        <v>47</v>
      </c>
      <c r="N232" s="10">
        <v>23529</v>
      </c>
      <c r="O232" s="34"/>
      <c r="P232" s="35"/>
    </row>
    <row r="233" spans="1:16" x14ac:dyDescent="0.3">
      <c r="A233" s="9" t="str">
        <f t="shared" si="8"/>
        <v/>
      </c>
      <c r="B233" s="8" t="str">
        <f t="shared" si="9"/>
        <v>◄</v>
      </c>
      <c r="C233" s="7"/>
      <c r="D233" s="6"/>
      <c r="E233" s="19" t="s">
        <v>584</v>
      </c>
      <c r="F233" s="17" t="s">
        <v>1240</v>
      </c>
      <c r="G233" s="16" t="s">
        <v>1241</v>
      </c>
      <c r="H233" s="41" t="s">
        <v>779</v>
      </c>
      <c r="I233" s="15" t="s">
        <v>1242</v>
      </c>
      <c r="J233" s="14" t="s">
        <v>92</v>
      </c>
      <c r="K233" s="13">
        <v>0</v>
      </c>
      <c r="L233" s="12">
        <v>0</v>
      </c>
      <c r="M233" s="11">
        <v>23689</v>
      </c>
      <c r="N233" s="10">
        <v>23578</v>
      </c>
      <c r="O233" s="32" t="s">
        <v>1243</v>
      </c>
      <c r="P233" s="33" t="s">
        <v>831</v>
      </c>
    </row>
    <row r="234" spans="1:16" ht="18" x14ac:dyDescent="0.3">
      <c r="A234" s="9" t="str">
        <f t="shared" si="8"/>
        <v/>
      </c>
      <c r="B234" s="8" t="str">
        <f t="shared" si="9"/>
        <v>◄</v>
      </c>
      <c r="C234" s="7"/>
      <c r="D234" s="6"/>
      <c r="E234" s="18" t="s">
        <v>587</v>
      </c>
      <c r="F234" s="17" t="s">
        <v>1240</v>
      </c>
      <c r="G234" s="16" t="s">
        <v>1244</v>
      </c>
      <c r="H234" s="40" t="s">
        <v>778</v>
      </c>
      <c r="I234" s="15" t="s">
        <v>1242</v>
      </c>
      <c r="J234" s="14" t="s">
        <v>15</v>
      </c>
      <c r="K234" s="13">
        <v>0</v>
      </c>
      <c r="L234" s="12">
        <v>0</v>
      </c>
      <c r="M234" s="11">
        <v>23625</v>
      </c>
      <c r="N234" s="10">
        <v>23578</v>
      </c>
      <c r="O234" s="34"/>
      <c r="P234" s="35"/>
    </row>
    <row r="235" spans="1:16" ht="15" thickBot="1" x14ac:dyDescent="0.35">
      <c r="A235" s="9" t="str">
        <f t="shared" si="8"/>
        <v/>
      </c>
      <c r="B235" s="8" t="str">
        <f t="shared" si="9"/>
        <v>◄</v>
      </c>
      <c r="C235" s="7"/>
      <c r="D235" s="6"/>
      <c r="E235" s="18" t="s">
        <v>589</v>
      </c>
      <c r="F235" s="17" t="s">
        <v>1240</v>
      </c>
      <c r="G235" s="16" t="s">
        <v>1245</v>
      </c>
      <c r="H235" s="15">
        <v>0</v>
      </c>
      <c r="I235" s="15" t="s">
        <v>1242</v>
      </c>
      <c r="J235" s="14" t="s">
        <v>47</v>
      </c>
      <c r="K235" s="13" t="s">
        <v>69</v>
      </c>
      <c r="L235" s="12">
        <v>0</v>
      </c>
      <c r="M235" s="11" t="s">
        <v>47</v>
      </c>
      <c r="N235" s="10">
        <v>23578</v>
      </c>
      <c r="O235" s="34"/>
      <c r="P235" s="35"/>
    </row>
    <row r="236" spans="1:16" x14ac:dyDescent="0.3">
      <c r="A236" s="9" t="str">
        <f t="shared" si="8"/>
        <v/>
      </c>
      <c r="B236" s="8" t="str">
        <f t="shared" si="9"/>
        <v>◄</v>
      </c>
      <c r="C236" s="7"/>
      <c r="D236" s="6"/>
      <c r="E236" s="19" t="s">
        <v>591</v>
      </c>
      <c r="F236" s="17" t="s">
        <v>1240</v>
      </c>
      <c r="G236" s="16" t="s">
        <v>1246</v>
      </c>
      <c r="H236" s="41" t="s">
        <v>779</v>
      </c>
      <c r="I236" s="15">
        <v>1291</v>
      </c>
      <c r="J236" s="14" t="s">
        <v>47</v>
      </c>
      <c r="K236" s="13" t="s">
        <v>48</v>
      </c>
      <c r="L236" s="12">
        <v>0</v>
      </c>
      <c r="M236" s="11" t="s">
        <v>47</v>
      </c>
      <c r="N236" s="10">
        <v>23578</v>
      </c>
      <c r="O236" s="32" t="s">
        <v>1243</v>
      </c>
      <c r="P236" s="33" t="s">
        <v>831</v>
      </c>
    </row>
    <row r="237" spans="1:16" ht="18.600000000000001" thickBot="1" x14ac:dyDescent="0.35">
      <c r="A237" s="9" t="str">
        <f t="shared" si="8"/>
        <v/>
      </c>
      <c r="B237" s="8" t="str">
        <f t="shared" si="9"/>
        <v>◄</v>
      </c>
      <c r="C237" s="7"/>
      <c r="D237" s="6"/>
      <c r="E237" s="18" t="s">
        <v>594</v>
      </c>
      <c r="F237" s="17" t="s">
        <v>1240</v>
      </c>
      <c r="G237" s="16" t="s">
        <v>1247</v>
      </c>
      <c r="H237" s="40" t="s">
        <v>778</v>
      </c>
      <c r="I237" s="15">
        <v>1292</v>
      </c>
      <c r="J237" s="14" t="s">
        <v>15</v>
      </c>
      <c r="K237" s="13">
        <v>0</v>
      </c>
      <c r="L237" s="12">
        <v>0</v>
      </c>
      <c r="M237" s="11">
        <v>23625</v>
      </c>
      <c r="N237" s="10">
        <v>23578</v>
      </c>
      <c r="O237" s="34"/>
      <c r="P237" s="35"/>
    </row>
    <row r="238" spans="1:16" x14ac:dyDescent="0.3">
      <c r="A238" s="9" t="str">
        <f t="shared" si="8"/>
        <v/>
      </c>
      <c r="B238" s="8" t="str">
        <f t="shared" si="9"/>
        <v>◄</v>
      </c>
      <c r="C238" s="7"/>
      <c r="D238" s="6"/>
      <c r="E238" s="19" t="s">
        <v>598</v>
      </c>
      <c r="F238" s="17" t="s">
        <v>1240</v>
      </c>
      <c r="G238" s="16" t="s">
        <v>1248</v>
      </c>
      <c r="H238" s="41" t="s">
        <v>779</v>
      </c>
      <c r="I238" s="15" t="s">
        <v>1249</v>
      </c>
      <c r="J238" s="14" t="s">
        <v>73</v>
      </c>
      <c r="K238" s="13">
        <v>0</v>
      </c>
      <c r="L238" s="12">
        <v>0</v>
      </c>
      <c r="M238" s="11" t="s">
        <v>1250</v>
      </c>
      <c r="N238" s="10">
        <v>23578</v>
      </c>
      <c r="O238" s="32" t="s">
        <v>1243</v>
      </c>
      <c r="P238" s="33" t="s">
        <v>831</v>
      </c>
    </row>
    <row r="239" spans="1:16" ht="18" x14ac:dyDescent="0.3">
      <c r="A239" s="9" t="str">
        <f t="shared" si="8"/>
        <v/>
      </c>
      <c r="B239" s="8" t="str">
        <f t="shared" si="9"/>
        <v>◄</v>
      </c>
      <c r="C239" s="7"/>
      <c r="D239" s="6"/>
      <c r="E239" s="18" t="s">
        <v>1251</v>
      </c>
      <c r="F239" s="17" t="s">
        <v>1240</v>
      </c>
      <c r="G239" s="16" t="s">
        <v>1248</v>
      </c>
      <c r="H239" s="40" t="s">
        <v>778</v>
      </c>
      <c r="I239" s="15" t="s">
        <v>1249</v>
      </c>
      <c r="J239" s="14" t="s">
        <v>73</v>
      </c>
      <c r="K239" s="13">
        <v>0</v>
      </c>
      <c r="L239" s="12">
        <v>0</v>
      </c>
      <c r="M239" s="11" t="s">
        <v>1250</v>
      </c>
      <c r="N239" s="10">
        <v>23578</v>
      </c>
      <c r="O239" s="34"/>
      <c r="P239" s="35"/>
    </row>
    <row r="240" spans="1:16" ht="15" thickBot="1" x14ac:dyDescent="0.35">
      <c r="A240" s="9" t="str">
        <f t="shared" si="8"/>
        <v/>
      </c>
      <c r="B240" s="8" t="str">
        <f t="shared" si="9"/>
        <v>◄</v>
      </c>
      <c r="C240" s="7"/>
      <c r="D240" s="6"/>
      <c r="E240" s="18" t="s">
        <v>1252</v>
      </c>
      <c r="F240" s="17" t="s">
        <v>1240</v>
      </c>
      <c r="G240" s="16" t="s">
        <v>1253</v>
      </c>
      <c r="H240" s="15">
        <v>0</v>
      </c>
      <c r="I240" s="15" t="s">
        <v>1249</v>
      </c>
      <c r="J240" s="14" t="s">
        <v>47</v>
      </c>
      <c r="K240" s="13" t="s">
        <v>69</v>
      </c>
      <c r="L240" s="12">
        <v>0</v>
      </c>
      <c r="M240" s="11" t="s">
        <v>47</v>
      </c>
      <c r="N240" s="10">
        <v>23578</v>
      </c>
      <c r="O240" s="34"/>
      <c r="P240" s="35"/>
    </row>
    <row r="241" spans="1:16" x14ac:dyDescent="0.3">
      <c r="A241" s="9" t="str">
        <f t="shared" si="8"/>
        <v/>
      </c>
      <c r="B241" s="8" t="str">
        <f t="shared" si="9"/>
        <v>◄</v>
      </c>
      <c r="C241" s="7"/>
      <c r="D241" s="6"/>
      <c r="E241" s="19" t="s">
        <v>600</v>
      </c>
      <c r="F241" s="17" t="s">
        <v>1240</v>
      </c>
      <c r="G241" s="16" t="s">
        <v>1248</v>
      </c>
      <c r="H241" s="41" t="s">
        <v>779</v>
      </c>
      <c r="I241" s="15" t="s">
        <v>1249</v>
      </c>
      <c r="J241" s="14" t="s">
        <v>73</v>
      </c>
      <c r="K241" s="13">
        <v>0</v>
      </c>
      <c r="L241" s="12">
        <v>0</v>
      </c>
      <c r="M241" s="11" t="s">
        <v>1250</v>
      </c>
      <c r="N241" s="10">
        <v>23578</v>
      </c>
      <c r="O241" s="32" t="s">
        <v>1243</v>
      </c>
      <c r="P241" s="33" t="s">
        <v>831</v>
      </c>
    </row>
    <row r="242" spans="1:16" ht="18" x14ac:dyDescent="0.3">
      <c r="A242" s="9" t="str">
        <f t="shared" si="8"/>
        <v/>
      </c>
      <c r="B242" s="8" t="str">
        <f t="shared" si="9"/>
        <v>◄</v>
      </c>
      <c r="C242" s="7"/>
      <c r="D242" s="6"/>
      <c r="E242" s="18" t="s">
        <v>605</v>
      </c>
      <c r="F242" s="17" t="s">
        <v>1240</v>
      </c>
      <c r="G242" s="16" t="s">
        <v>1254</v>
      </c>
      <c r="H242" s="40" t="s">
        <v>778</v>
      </c>
      <c r="I242" s="15" t="s">
        <v>1249</v>
      </c>
      <c r="J242" s="14" t="s">
        <v>63</v>
      </c>
      <c r="K242" s="13">
        <v>0</v>
      </c>
      <c r="L242" s="12">
        <v>0</v>
      </c>
      <c r="M242" s="11" t="s">
        <v>1250</v>
      </c>
      <c r="N242" s="10">
        <v>23578</v>
      </c>
      <c r="O242" s="34"/>
      <c r="P242" s="35"/>
    </row>
    <row r="243" spans="1:16" ht="15" thickBot="1" x14ac:dyDescent="0.35">
      <c r="A243" s="9" t="str">
        <f t="shared" si="8"/>
        <v/>
      </c>
      <c r="B243" s="8" t="str">
        <f t="shared" si="9"/>
        <v>◄</v>
      </c>
      <c r="C243" s="7"/>
      <c r="D243" s="6"/>
      <c r="E243" s="18" t="s">
        <v>607</v>
      </c>
      <c r="F243" s="17" t="s">
        <v>1240</v>
      </c>
      <c r="G243" s="16" t="s">
        <v>1255</v>
      </c>
      <c r="H243" s="15">
        <v>0</v>
      </c>
      <c r="I243" s="15" t="s">
        <v>1249</v>
      </c>
      <c r="J243" s="14" t="s">
        <v>15</v>
      </c>
      <c r="K243" s="13">
        <v>0</v>
      </c>
      <c r="L243" s="12">
        <v>0</v>
      </c>
      <c r="M243" s="11" t="s">
        <v>1250</v>
      </c>
      <c r="N243" s="10">
        <v>23578</v>
      </c>
      <c r="O243" s="34"/>
      <c r="P243" s="35"/>
    </row>
    <row r="244" spans="1:16" x14ac:dyDescent="0.3">
      <c r="A244" s="9" t="str">
        <f t="shared" si="8"/>
        <v/>
      </c>
      <c r="B244" s="8" t="str">
        <f t="shared" si="9"/>
        <v>◄</v>
      </c>
      <c r="C244" s="7"/>
      <c r="D244" s="6"/>
      <c r="E244" s="19" t="s">
        <v>610</v>
      </c>
      <c r="F244" s="17" t="s">
        <v>1240</v>
      </c>
      <c r="G244" s="16" t="s">
        <v>1248</v>
      </c>
      <c r="H244" s="41" t="s">
        <v>779</v>
      </c>
      <c r="I244" s="15" t="s">
        <v>1249</v>
      </c>
      <c r="J244" s="14" t="s">
        <v>80</v>
      </c>
      <c r="K244" s="13">
        <v>0</v>
      </c>
      <c r="L244" s="12">
        <v>0</v>
      </c>
      <c r="M244" s="11" t="s">
        <v>1250</v>
      </c>
      <c r="N244" s="10">
        <v>23578</v>
      </c>
      <c r="O244" s="32" t="s">
        <v>1243</v>
      </c>
      <c r="P244" s="33" t="s">
        <v>831</v>
      </c>
    </row>
    <row r="245" spans="1:16" ht="18" x14ac:dyDescent="0.3">
      <c r="A245" s="9" t="str">
        <f t="shared" si="8"/>
        <v/>
      </c>
      <c r="B245" s="8" t="str">
        <f t="shared" si="9"/>
        <v>◄</v>
      </c>
      <c r="C245" s="7"/>
      <c r="D245" s="6"/>
      <c r="E245" s="18" t="s">
        <v>615</v>
      </c>
      <c r="F245" s="17" t="s">
        <v>1240</v>
      </c>
      <c r="G245" s="16" t="s">
        <v>1254</v>
      </c>
      <c r="H245" s="40" t="s">
        <v>778</v>
      </c>
      <c r="I245" s="15" t="s">
        <v>1249</v>
      </c>
      <c r="J245" s="14" t="s">
        <v>80</v>
      </c>
      <c r="K245" s="13">
        <v>0</v>
      </c>
      <c r="L245" s="12">
        <v>0</v>
      </c>
      <c r="M245" s="11" t="s">
        <v>1250</v>
      </c>
      <c r="N245" s="10">
        <v>23578</v>
      </c>
      <c r="O245" s="34"/>
      <c r="P245" s="35"/>
    </row>
    <row r="246" spans="1:16" ht="15" thickBot="1" x14ac:dyDescent="0.35">
      <c r="A246" s="9" t="str">
        <f t="shared" si="8"/>
        <v/>
      </c>
      <c r="B246" s="8" t="str">
        <f t="shared" si="9"/>
        <v>◄</v>
      </c>
      <c r="C246" s="7"/>
      <c r="D246" s="6"/>
      <c r="E246" s="18" t="s">
        <v>617</v>
      </c>
      <c r="F246" s="17" t="s">
        <v>1240</v>
      </c>
      <c r="G246" s="16" t="s">
        <v>1255</v>
      </c>
      <c r="H246" s="15">
        <v>0</v>
      </c>
      <c r="I246" s="15" t="s">
        <v>1249</v>
      </c>
      <c r="J246" s="14" t="s">
        <v>1152</v>
      </c>
      <c r="K246" s="13">
        <v>0</v>
      </c>
      <c r="L246" s="12">
        <v>0</v>
      </c>
      <c r="M246" s="11" t="s">
        <v>1250</v>
      </c>
      <c r="N246" s="10">
        <v>23578</v>
      </c>
      <c r="O246" s="34"/>
      <c r="P246" s="35"/>
    </row>
    <row r="247" spans="1:16" x14ac:dyDescent="0.3">
      <c r="A247" s="9" t="str">
        <f t="shared" si="8"/>
        <v/>
      </c>
      <c r="B247" s="8" t="str">
        <f t="shared" si="9"/>
        <v>◄</v>
      </c>
      <c r="C247" s="7"/>
      <c r="D247" s="6"/>
      <c r="E247" s="19" t="s">
        <v>619</v>
      </c>
      <c r="F247" s="17" t="s">
        <v>1256</v>
      </c>
      <c r="G247" s="16" t="s">
        <v>1257</v>
      </c>
      <c r="H247" s="41" t="s">
        <v>779</v>
      </c>
      <c r="I247" s="15" t="s">
        <v>1258</v>
      </c>
      <c r="J247" s="14" t="s">
        <v>63</v>
      </c>
      <c r="K247" s="13" t="s">
        <v>10</v>
      </c>
      <c r="L247" s="12">
        <v>0</v>
      </c>
      <c r="M247" s="11" t="s">
        <v>1259</v>
      </c>
      <c r="N247" s="10">
        <v>23592</v>
      </c>
      <c r="O247" s="32" t="s">
        <v>1260</v>
      </c>
      <c r="P247" s="33">
        <v>0</v>
      </c>
    </row>
    <row r="248" spans="1:16" ht="18" x14ac:dyDescent="0.3">
      <c r="A248" s="9" t="str">
        <f t="shared" si="8"/>
        <v/>
      </c>
      <c r="B248" s="8" t="str">
        <f t="shared" si="9"/>
        <v>◄</v>
      </c>
      <c r="C248" s="7"/>
      <c r="D248" s="6"/>
      <c r="E248" s="18" t="s">
        <v>623</v>
      </c>
      <c r="F248" s="17" t="s">
        <v>1256</v>
      </c>
      <c r="G248" s="16" t="s">
        <v>1261</v>
      </c>
      <c r="H248" s="40" t="s">
        <v>778</v>
      </c>
      <c r="I248" s="15">
        <v>1294</v>
      </c>
      <c r="J248" s="14" t="s">
        <v>63</v>
      </c>
      <c r="K248" s="13" t="s">
        <v>10</v>
      </c>
      <c r="L248" s="12">
        <v>0</v>
      </c>
      <c r="M248" s="11" t="s">
        <v>1259</v>
      </c>
      <c r="N248" s="10">
        <v>23592</v>
      </c>
      <c r="O248" s="34"/>
      <c r="P248" s="35"/>
    </row>
    <row r="249" spans="1:16" ht="15" thickBot="1" x14ac:dyDescent="0.35">
      <c r="A249" s="9" t="str">
        <f t="shared" si="8"/>
        <v/>
      </c>
      <c r="B249" s="8" t="str">
        <f t="shared" si="9"/>
        <v>◄</v>
      </c>
      <c r="C249" s="7"/>
      <c r="D249" s="6"/>
      <c r="E249" s="18" t="s">
        <v>625</v>
      </c>
      <c r="F249" s="17" t="s">
        <v>1256</v>
      </c>
      <c r="G249" s="16" t="s">
        <v>1262</v>
      </c>
      <c r="H249" s="15">
        <v>0</v>
      </c>
      <c r="I249" s="15">
        <v>1295</v>
      </c>
      <c r="J249" s="14" t="s">
        <v>63</v>
      </c>
      <c r="K249" s="13" t="s">
        <v>10</v>
      </c>
      <c r="L249" s="12">
        <v>0</v>
      </c>
      <c r="M249" s="11" t="s">
        <v>1259</v>
      </c>
      <c r="N249" s="10">
        <v>23592</v>
      </c>
      <c r="O249" s="34"/>
      <c r="P249" s="35"/>
    </row>
    <row r="250" spans="1:16" x14ac:dyDescent="0.3">
      <c r="A250" s="9" t="str">
        <f t="shared" si="8"/>
        <v/>
      </c>
      <c r="B250" s="8" t="str">
        <f t="shared" si="9"/>
        <v>◄</v>
      </c>
      <c r="C250" s="7"/>
      <c r="D250" s="6"/>
      <c r="E250" s="19" t="s">
        <v>627</v>
      </c>
      <c r="F250" s="17" t="s">
        <v>1256</v>
      </c>
      <c r="G250" s="16" t="s">
        <v>1263</v>
      </c>
      <c r="H250" s="41" t="s">
        <v>779</v>
      </c>
      <c r="I250" s="15">
        <v>0</v>
      </c>
      <c r="J250" s="14" t="s">
        <v>1264</v>
      </c>
      <c r="K250" s="13" t="s">
        <v>10</v>
      </c>
      <c r="L250" s="12">
        <v>0</v>
      </c>
      <c r="M250" s="11" t="s">
        <v>1259</v>
      </c>
      <c r="N250" s="10">
        <v>23592</v>
      </c>
      <c r="O250" s="32" t="s">
        <v>1260</v>
      </c>
      <c r="P250" s="33">
        <v>0</v>
      </c>
    </row>
    <row r="251" spans="1:16" ht="18.600000000000001" thickBot="1" x14ac:dyDescent="0.35">
      <c r="A251" s="9" t="str">
        <f t="shared" si="8"/>
        <v/>
      </c>
      <c r="B251" s="8" t="str">
        <f t="shared" si="9"/>
        <v>◄</v>
      </c>
      <c r="C251" s="7"/>
      <c r="D251" s="6"/>
      <c r="E251" s="18" t="s">
        <v>633</v>
      </c>
      <c r="F251" s="17" t="s">
        <v>1256</v>
      </c>
      <c r="G251" s="16" t="s">
        <v>1265</v>
      </c>
      <c r="H251" s="40" t="s">
        <v>778</v>
      </c>
      <c r="I251" s="15">
        <v>0</v>
      </c>
      <c r="J251" s="14" t="s">
        <v>63</v>
      </c>
      <c r="K251" s="13" t="s">
        <v>10</v>
      </c>
      <c r="L251" s="12">
        <v>0</v>
      </c>
      <c r="M251" s="11" t="s">
        <v>1259</v>
      </c>
      <c r="N251" s="10">
        <v>23592</v>
      </c>
      <c r="O251" s="34"/>
      <c r="P251" s="35"/>
    </row>
    <row r="252" spans="1:16" x14ac:dyDescent="0.3">
      <c r="A252" s="9" t="str">
        <f t="shared" si="8"/>
        <v/>
      </c>
      <c r="B252" s="8" t="str">
        <f t="shared" si="9"/>
        <v>◄</v>
      </c>
      <c r="C252" s="7"/>
      <c r="D252" s="6"/>
      <c r="E252" s="19" t="s">
        <v>638</v>
      </c>
      <c r="F252" s="17" t="s">
        <v>1266</v>
      </c>
      <c r="G252" s="16" t="s">
        <v>1267</v>
      </c>
      <c r="H252" s="41" t="s">
        <v>779</v>
      </c>
      <c r="I252" s="15" t="s">
        <v>1268</v>
      </c>
      <c r="J252" s="14" t="s">
        <v>47</v>
      </c>
      <c r="K252" s="13" t="s">
        <v>48</v>
      </c>
      <c r="L252" s="12">
        <v>0</v>
      </c>
      <c r="M252" s="11" t="s">
        <v>47</v>
      </c>
      <c r="N252" s="10">
        <v>23592</v>
      </c>
      <c r="O252" s="32" t="s">
        <v>1269</v>
      </c>
      <c r="P252" s="33">
        <v>0</v>
      </c>
    </row>
    <row r="253" spans="1:16" ht="18" x14ac:dyDescent="0.3">
      <c r="A253" s="9" t="str">
        <f t="shared" si="8"/>
        <v/>
      </c>
      <c r="B253" s="8" t="str">
        <f t="shared" si="9"/>
        <v>◄</v>
      </c>
      <c r="C253" s="7"/>
      <c r="D253" s="6"/>
      <c r="E253" s="18" t="s">
        <v>644</v>
      </c>
      <c r="F253" s="17" t="s">
        <v>1266</v>
      </c>
      <c r="G253" s="16" t="s">
        <v>1270</v>
      </c>
      <c r="H253" s="40" t="s">
        <v>778</v>
      </c>
      <c r="I253" s="15">
        <v>1297</v>
      </c>
      <c r="J253" s="14" t="s">
        <v>47</v>
      </c>
      <c r="K253" s="13" t="s">
        <v>48</v>
      </c>
      <c r="L253" s="12">
        <v>0</v>
      </c>
      <c r="M253" s="11" t="s">
        <v>47</v>
      </c>
      <c r="N253" s="10">
        <v>23592</v>
      </c>
      <c r="O253" s="34"/>
      <c r="P253" s="35"/>
    </row>
    <row r="254" spans="1:16" ht="15" thickBot="1" x14ac:dyDescent="0.35">
      <c r="A254" s="9" t="str">
        <f t="shared" si="8"/>
        <v/>
      </c>
      <c r="B254" s="8" t="str">
        <f t="shared" si="9"/>
        <v>◄</v>
      </c>
      <c r="C254" s="7"/>
      <c r="D254" s="6"/>
      <c r="E254" s="18" t="s">
        <v>646</v>
      </c>
      <c r="F254" s="17" t="s">
        <v>1266</v>
      </c>
      <c r="G254" s="16" t="s">
        <v>1271</v>
      </c>
      <c r="H254" s="15">
        <v>0</v>
      </c>
      <c r="I254" s="15">
        <v>1297</v>
      </c>
      <c r="J254" s="14" t="s">
        <v>47</v>
      </c>
      <c r="K254" s="13" t="s">
        <v>69</v>
      </c>
      <c r="L254" s="12">
        <v>0</v>
      </c>
      <c r="M254" s="11" t="s">
        <v>47</v>
      </c>
      <c r="N254" s="10">
        <v>23592</v>
      </c>
      <c r="O254" s="34"/>
      <c r="P254" s="35"/>
    </row>
    <row r="255" spans="1:16" x14ac:dyDescent="0.3">
      <c r="A255" s="9" t="str">
        <f t="shared" si="8"/>
        <v/>
      </c>
      <c r="B255" s="8" t="str">
        <f t="shared" si="9"/>
        <v>◄</v>
      </c>
      <c r="C255" s="7"/>
      <c r="D255" s="6"/>
      <c r="E255" s="19" t="s">
        <v>648</v>
      </c>
      <c r="F255" s="17" t="s">
        <v>1272</v>
      </c>
      <c r="G255" s="16" t="s">
        <v>1273</v>
      </c>
      <c r="H255" s="41" t="s">
        <v>779</v>
      </c>
      <c r="I255" s="15" t="s">
        <v>1274</v>
      </c>
      <c r="J255" s="14" t="s">
        <v>577</v>
      </c>
      <c r="K255" s="13" t="s">
        <v>10</v>
      </c>
      <c r="L255" s="12">
        <v>0</v>
      </c>
      <c r="M255" s="11" t="s">
        <v>1275</v>
      </c>
      <c r="N255" s="10">
        <v>23634</v>
      </c>
      <c r="O255" s="32" t="s">
        <v>1276</v>
      </c>
      <c r="P255" s="33">
        <v>0</v>
      </c>
    </row>
    <row r="256" spans="1:16" ht="18.600000000000001" thickBot="1" x14ac:dyDescent="0.35">
      <c r="A256" s="9" t="str">
        <f t="shared" si="8"/>
        <v/>
      </c>
      <c r="B256" s="8" t="str">
        <f t="shared" si="9"/>
        <v>◄</v>
      </c>
      <c r="C256" s="7"/>
      <c r="D256" s="6"/>
      <c r="E256" s="18" t="s">
        <v>650</v>
      </c>
      <c r="F256" s="17" t="s">
        <v>1272</v>
      </c>
      <c r="G256" s="16" t="s">
        <v>1277</v>
      </c>
      <c r="H256" s="40" t="s">
        <v>778</v>
      </c>
      <c r="I256" s="15">
        <v>1299</v>
      </c>
      <c r="J256" s="14" t="s">
        <v>1278</v>
      </c>
      <c r="K256" s="13" t="s">
        <v>10</v>
      </c>
      <c r="L256" s="12">
        <v>0</v>
      </c>
      <c r="M256" s="11" t="s">
        <v>1275</v>
      </c>
      <c r="N256" s="10">
        <v>23634</v>
      </c>
      <c r="O256" s="34"/>
      <c r="P256" s="35"/>
    </row>
    <row r="257" spans="1:16" x14ac:dyDescent="0.3">
      <c r="A257" s="9" t="str">
        <f t="shared" si="8"/>
        <v/>
      </c>
      <c r="B257" s="8" t="str">
        <f t="shared" si="9"/>
        <v>◄</v>
      </c>
      <c r="C257" s="7"/>
      <c r="D257" s="6"/>
      <c r="E257" s="19" t="s">
        <v>654</v>
      </c>
      <c r="F257" s="17" t="s">
        <v>1279</v>
      </c>
      <c r="G257" s="16" t="s">
        <v>1280</v>
      </c>
      <c r="H257" s="41" t="s">
        <v>779</v>
      </c>
      <c r="I257" s="15" t="s">
        <v>1281</v>
      </c>
      <c r="J257" s="14" t="s">
        <v>1282</v>
      </c>
      <c r="K257" s="13" t="s">
        <v>10</v>
      </c>
      <c r="L257" s="12">
        <v>0</v>
      </c>
      <c r="M257" s="11" t="s">
        <v>1283</v>
      </c>
      <c r="N257" s="10">
        <v>23641</v>
      </c>
      <c r="O257" s="32" t="s">
        <v>1284</v>
      </c>
      <c r="P257" s="33">
        <v>0</v>
      </c>
    </row>
    <row r="258" spans="1:16" ht="18" x14ac:dyDescent="0.3">
      <c r="A258" s="9" t="str">
        <f t="shared" si="8"/>
        <v/>
      </c>
      <c r="B258" s="8" t="str">
        <f t="shared" si="9"/>
        <v>◄</v>
      </c>
      <c r="C258" s="7"/>
      <c r="D258" s="6"/>
      <c r="E258" s="18" t="s">
        <v>659</v>
      </c>
      <c r="F258" s="17" t="s">
        <v>1279</v>
      </c>
      <c r="G258" s="16" t="s">
        <v>1285</v>
      </c>
      <c r="H258" s="40" t="s">
        <v>778</v>
      </c>
      <c r="I258" s="15">
        <v>1301</v>
      </c>
      <c r="J258" s="14" t="s">
        <v>1282</v>
      </c>
      <c r="K258" s="13" t="s">
        <v>10</v>
      </c>
      <c r="L258" s="12">
        <v>0</v>
      </c>
      <c r="M258" s="11" t="s">
        <v>1283</v>
      </c>
      <c r="N258" s="10">
        <v>23641</v>
      </c>
      <c r="O258" s="34"/>
      <c r="P258" s="35"/>
    </row>
    <row r="259" spans="1:16" ht="15" thickBot="1" x14ac:dyDescent="0.35">
      <c r="A259" s="9" t="str">
        <f t="shared" si="8"/>
        <v/>
      </c>
      <c r="B259" s="8" t="str">
        <f t="shared" si="9"/>
        <v>◄</v>
      </c>
      <c r="C259" s="7"/>
      <c r="D259" s="6"/>
      <c r="E259" s="18" t="s">
        <v>661</v>
      </c>
      <c r="F259" s="17" t="s">
        <v>1279</v>
      </c>
      <c r="G259" s="16" t="s">
        <v>1286</v>
      </c>
      <c r="H259" s="15">
        <v>0</v>
      </c>
      <c r="I259" s="15">
        <v>1302</v>
      </c>
      <c r="J259" s="14" t="s">
        <v>1282</v>
      </c>
      <c r="K259" s="13" t="s">
        <v>10</v>
      </c>
      <c r="L259" s="12">
        <v>0</v>
      </c>
      <c r="M259" s="11" t="s">
        <v>1283</v>
      </c>
      <c r="N259" s="10">
        <v>23641</v>
      </c>
      <c r="O259" s="34"/>
      <c r="P259" s="35"/>
    </row>
    <row r="260" spans="1:16" ht="15" thickBot="1" x14ac:dyDescent="0.35">
      <c r="A260" s="9" t="str">
        <f t="shared" ref="A260:A279" si="10">IF(B260="?","?","")</f>
        <v/>
      </c>
      <c r="B260" s="8" t="str">
        <f t="shared" ref="B260:B279" si="11">IF(AND(C260="",D260&gt;0),"?",IF(C260="","◄",IF(D260&gt;=1,"►","")))</f>
        <v>◄</v>
      </c>
      <c r="C260" s="7"/>
      <c r="D260" s="6"/>
      <c r="E260" s="19" t="s">
        <v>663</v>
      </c>
      <c r="F260" s="17" t="s">
        <v>1287</v>
      </c>
      <c r="G260" s="16" t="s">
        <v>1288</v>
      </c>
      <c r="H260" s="41" t="s">
        <v>779</v>
      </c>
      <c r="I260" s="15" t="s">
        <v>1289</v>
      </c>
      <c r="J260" s="14" t="s">
        <v>47</v>
      </c>
      <c r="K260" s="13" t="s">
        <v>10</v>
      </c>
      <c r="L260" s="12">
        <v>0</v>
      </c>
      <c r="M260" s="11" t="s">
        <v>1283</v>
      </c>
      <c r="N260" s="10">
        <v>23641</v>
      </c>
      <c r="O260" s="32" t="s">
        <v>1284</v>
      </c>
      <c r="P260" s="33">
        <v>0</v>
      </c>
    </row>
    <row r="261" spans="1:16" x14ac:dyDescent="0.3">
      <c r="A261" s="9" t="str">
        <f t="shared" si="10"/>
        <v/>
      </c>
      <c r="B261" s="8" t="str">
        <f t="shared" si="11"/>
        <v>◄</v>
      </c>
      <c r="C261" s="7"/>
      <c r="D261" s="6"/>
      <c r="E261" s="19" t="s">
        <v>669</v>
      </c>
      <c r="F261" s="17" t="s">
        <v>1290</v>
      </c>
      <c r="G261" s="16" t="s">
        <v>1291</v>
      </c>
      <c r="H261" s="41" t="s">
        <v>779</v>
      </c>
      <c r="I261" s="15">
        <v>1304</v>
      </c>
      <c r="J261" s="14" t="s">
        <v>15</v>
      </c>
      <c r="K261" s="13" t="s">
        <v>10</v>
      </c>
      <c r="L261" s="12" t="s">
        <v>1292</v>
      </c>
      <c r="M261" s="11" t="s">
        <v>1293</v>
      </c>
      <c r="N261" s="10">
        <v>23662</v>
      </c>
      <c r="O261" s="32" t="s">
        <v>1294</v>
      </c>
      <c r="P261" s="33">
        <v>0</v>
      </c>
    </row>
    <row r="262" spans="1:16" ht="18.600000000000001" thickBot="1" x14ac:dyDescent="0.35">
      <c r="A262" s="9" t="str">
        <f t="shared" si="10"/>
        <v/>
      </c>
      <c r="B262" s="8" t="str">
        <f t="shared" si="11"/>
        <v>◄</v>
      </c>
      <c r="C262" s="7"/>
      <c r="D262" s="6"/>
      <c r="E262" s="18" t="s">
        <v>671</v>
      </c>
      <c r="F262" s="17" t="s">
        <v>1290</v>
      </c>
      <c r="G262" s="16" t="s">
        <v>1295</v>
      </c>
      <c r="H262" s="40" t="s">
        <v>778</v>
      </c>
      <c r="I262" s="15">
        <v>1305</v>
      </c>
      <c r="J262" s="14" t="s">
        <v>47</v>
      </c>
      <c r="K262" s="13" t="s">
        <v>48</v>
      </c>
      <c r="L262" s="12" t="s">
        <v>1292</v>
      </c>
      <c r="M262" s="11" t="s">
        <v>47</v>
      </c>
      <c r="N262" s="10">
        <v>23662</v>
      </c>
      <c r="O262" s="34"/>
      <c r="P262" s="35"/>
    </row>
    <row r="263" spans="1:16" x14ac:dyDescent="0.3">
      <c r="A263" s="9" t="str">
        <f t="shared" si="10"/>
        <v/>
      </c>
      <c r="B263" s="8" t="str">
        <f t="shared" si="11"/>
        <v>◄</v>
      </c>
      <c r="C263" s="7"/>
      <c r="D263" s="6"/>
      <c r="E263" s="19" t="s">
        <v>673</v>
      </c>
      <c r="F263" s="17" t="s">
        <v>1296</v>
      </c>
      <c r="G263" s="16" t="s">
        <v>1297</v>
      </c>
      <c r="H263" s="41" t="s">
        <v>779</v>
      </c>
      <c r="I263" s="15" t="s">
        <v>1298</v>
      </c>
      <c r="J263" s="14" t="s">
        <v>1299</v>
      </c>
      <c r="K263" s="13" t="s">
        <v>10</v>
      </c>
      <c r="L263" s="12" t="s">
        <v>1292</v>
      </c>
      <c r="M263" s="11">
        <v>31186</v>
      </c>
      <c r="N263" s="10">
        <v>23664</v>
      </c>
      <c r="O263" s="32" t="s">
        <v>1300</v>
      </c>
      <c r="P263" s="33">
        <v>0</v>
      </c>
    </row>
    <row r="264" spans="1:16" ht="18" x14ac:dyDescent="0.3">
      <c r="A264" s="9" t="str">
        <f t="shared" si="10"/>
        <v/>
      </c>
      <c r="B264" s="8" t="str">
        <f t="shared" si="11"/>
        <v>◄</v>
      </c>
      <c r="C264" s="7"/>
      <c r="D264" s="6"/>
      <c r="E264" s="18" t="s">
        <v>678</v>
      </c>
      <c r="F264" s="17" t="s">
        <v>1296</v>
      </c>
      <c r="G264" s="16" t="s">
        <v>1301</v>
      </c>
      <c r="H264" s="40" t="s">
        <v>778</v>
      </c>
      <c r="I264" s="15" t="s">
        <v>1298</v>
      </c>
      <c r="J264" s="14" t="s">
        <v>1299</v>
      </c>
      <c r="K264" s="13" t="s">
        <v>10</v>
      </c>
      <c r="L264" s="12" t="s">
        <v>1292</v>
      </c>
      <c r="M264" s="11">
        <v>31186</v>
      </c>
      <c r="N264" s="10">
        <v>23664</v>
      </c>
      <c r="O264" s="34"/>
      <c r="P264" s="35"/>
    </row>
    <row r="265" spans="1:16" x14ac:dyDescent="0.3">
      <c r="A265" s="9" t="str">
        <f t="shared" si="10"/>
        <v/>
      </c>
      <c r="B265" s="8" t="str">
        <f t="shared" si="11"/>
        <v>◄</v>
      </c>
      <c r="C265" s="7"/>
      <c r="D265" s="6"/>
      <c r="E265" s="18" t="s">
        <v>680</v>
      </c>
      <c r="F265" s="17" t="s">
        <v>1296</v>
      </c>
      <c r="G265" s="16" t="s">
        <v>1302</v>
      </c>
      <c r="H265" s="15" t="s">
        <v>14</v>
      </c>
      <c r="I265" s="15" t="s">
        <v>1298</v>
      </c>
      <c r="J265" s="14" t="s">
        <v>63</v>
      </c>
      <c r="K265" s="13" t="s">
        <v>10</v>
      </c>
      <c r="L265" s="12" t="s">
        <v>1292</v>
      </c>
      <c r="M265" s="11" t="s">
        <v>1292</v>
      </c>
      <c r="N265" s="10">
        <v>23664</v>
      </c>
      <c r="O265" s="34"/>
      <c r="P265" s="35"/>
    </row>
    <row r="266" spans="1:16" ht="15" thickBot="1" x14ac:dyDescent="0.35">
      <c r="A266" s="9" t="str">
        <f t="shared" si="10"/>
        <v/>
      </c>
      <c r="B266" s="8" t="str">
        <f t="shared" si="11"/>
        <v>◄</v>
      </c>
      <c r="C266" s="7"/>
      <c r="D266" s="6"/>
      <c r="E266" s="18" t="s">
        <v>678</v>
      </c>
      <c r="F266" s="17" t="s">
        <v>1296</v>
      </c>
      <c r="G266" s="16" t="s">
        <v>1303</v>
      </c>
      <c r="H266" s="15" t="s">
        <v>25</v>
      </c>
      <c r="I266" s="15" t="s">
        <v>1298</v>
      </c>
      <c r="J266" s="14" t="s">
        <v>1299</v>
      </c>
      <c r="K266" s="13" t="s">
        <v>10</v>
      </c>
      <c r="L266" s="12">
        <v>0</v>
      </c>
      <c r="M266" s="11">
        <v>31186</v>
      </c>
      <c r="N266" s="10">
        <v>23664</v>
      </c>
      <c r="O266" s="36"/>
      <c r="P266" s="37"/>
    </row>
    <row r="267" spans="1:16" x14ac:dyDescent="0.3">
      <c r="A267" s="9" t="str">
        <f t="shared" si="10"/>
        <v/>
      </c>
      <c r="B267" s="8" t="str">
        <f t="shared" si="11"/>
        <v>◄</v>
      </c>
      <c r="C267" s="7"/>
      <c r="D267" s="6"/>
      <c r="E267" s="19" t="s">
        <v>682</v>
      </c>
      <c r="F267" s="17" t="s">
        <v>1304</v>
      </c>
      <c r="G267" s="16" t="s">
        <v>1305</v>
      </c>
      <c r="H267" s="41" t="s">
        <v>779</v>
      </c>
      <c r="I267" s="15" t="s">
        <v>1306</v>
      </c>
      <c r="J267" s="14" t="s">
        <v>887</v>
      </c>
      <c r="K267" s="13" t="s">
        <v>10</v>
      </c>
      <c r="L267" s="12">
        <v>0</v>
      </c>
      <c r="M267" s="11" t="s">
        <v>1307</v>
      </c>
      <c r="N267" s="10">
        <v>23718</v>
      </c>
      <c r="O267" s="32" t="s">
        <v>1308</v>
      </c>
      <c r="P267" s="33">
        <v>0</v>
      </c>
    </row>
    <row r="268" spans="1:16" ht="18" x14ac:dyDescent="0.3">
      <c r="A268" s="9" t="str">
        <f t="shared" si="10"/>
        <v/>
      </c>
      <c r="B268" s="8" t="str">
        <f t="shared" si="11"/>
        <v>◄</v>
      </c>
      <c r="C268" s="7"/>
      <c r="D268" s="6"/>
      <c r="E268" s="18" t="s">
        <v>688</v>
      </c>
      <c r="F268" s="17" t="s">
        <v>1304</v>
      </c>
      <c r="G268" s="16" t="s">
        <v>1309</v>
      </c>
      <c r="H268" s="40" t="s">
        <v>778</v>
      </c>
      <c r="I268" s="15">
        <v>1308</v>
      </c>
      <c r="J268" s="14" t="s">
        <v>887</v>
      </c>
      <c r="K268" s="13" t="s">
        <v>10</v>
      </c>
      <c r="L268" s="12">
        <v>0</v>
      </c>
      <c r="M268" s="11" t="s">
        <v>1307</v>
      </c>
      <c r="N268" s="10">
        <v>23718</v>
      </c>
      <c r="O268" s="34"/>
      <c r="P268" s="35"/>
    </row>
    <row r="269" spans="1:16" ht="15" thickBot="1" x14ac:dyDescent="0.35">
      <c r="A269" s="9" t="str">
        <f t="shared" si="10"/>
        <v/>
      </c>
      <c r="B269" s="8" t="str">
        <f t="shared" si="11"/>
        <v>◄</v>
      </c>
      <c r="C269" s="7"/>
      <c r="D269" s="6"/>
      <c r="E269" s="18" t="s">
        <v>690</v>
      </c>
      <c r="F269" s="17" t="s">
        <v>1304</v>
      </c>
      <c r="G269" s="16" t="s">
        <v>1310</v>
      </c>
      <c r="H269" s="15">
        <v>0</v>
      </c>
      <c r="I269" s="15">
        <v>1309</v>
      </c>
      <c r="J269" s="14" t="s">
        <v>887</v>
      </c>
      <c r="K269" s="13" t="s">
        <v>10</v>
      </c>
      <c r="L269" s="12">
        <v>0</v>
      </c>
      <c r="M269" s="11" t="s">
        <v>1307</v>
      </c>
      <c r="N269" s="10">
        <v>23718</v>
      </c>
      <c r="O269" s="34"/>
      <c r="P269" s="35"/>
    </row>
    <row r="270" spans="1:16" x14ac:dyDescent="0.3">
      <c r="A270" s="9" t="str">
        <f t="shared" si="10"/>
        <v/>
      </c>
      <c r="B270" s="8" t="str">
        <f t="shared" si="11"/>
        <v>◄</v>
      </c>
      <c r="C270" s="7"/>
      <c r="D270" s="6"/>
      <c r="E270" s="19" t="s">
        <v>692</v>
      </c>
      <c r="F270" s="17" t="s">
        <v>1304</v>
      </c>
      <c r="G270" s="16" t="s">
        <v>1311</v>
      </c>
      <c r="H270" s="41" t="s">
        <v>779</v>
      </c>
      <c r="I270" s="15">
        <v>1310</v>
      </c>
      <c r="J270" s="14" t="s">
        <v>887</v>
      </c>
      <c r="K270" s="13" t="s">
        <v>10</v>
      </c>
      <c r="L270" s="12">
        <v>0</v>
      </c>
      <c r="M270" s="11" t="s">
        <v>1307</v>
      </c>
      <c r="N270" s="10">
        <v>23718</v>
      </c>
      <c r="O270" s="32" t="s">
        <v>1308</v>
      </c>
      <c r="P270" s="33">
        <v>0</v>
      </c>
    </row>
    <row r="271" spans="1:16" ht="18" x14ac:dyDescent="0.3">
      <c r="A271" s="9" t="str">
        <f t="shared" si="10"/>
        <v/>
      </c>
      <c r="B271" s="8" t="str">
        <f t="shared" si="11"/>
        <v>◄</v>
      </c>
      <c r="C271" s="7"/>
      <c r="D271" s="6"/>
      <c r="E271" s="18" t="s">
        <v>698</v>
      </c>
      <c r="F271" s="17" t="s">
        <v>1304</v>
      </c>
      <c r="G271" s="16" t="s">
        <v>1312</v>
      </c>
      <c r="H271" s="40" t="s">
        <v>778</v>
      </c>
      <c r="I271" s="15">
        <v>1311</v>
      </c>
      <c r="J271" s="14" t="s">
        <v>887</v>
      </c>
      <c r="K271" s="13" t="s">
        <v>10</v>
      </c>
      <c r="L271" s="12">
        <v>0</v>
      </c>
      <c r="M271" s="11" t="s">
        <v>1307</v>
      </c>
      <c r="N271" s="10">
        <v>23718</v>
      </c>
      <c r="O271" s="34"/>
      <c r="P271" s="35"/>
    </row>
    <row r="272" spans="1:16" ht="15" thickBot="1" x14ac:dyDescent="0.35">
      <c r="A272" s="9" t="str">
        <f t="shared" si="10"/>
        <v/>
      </c>
      <c r="B272" s="8" t="str">
        <f t="shared" si="11"/>
        <v>◄</v>
      </c>
      <c r="C272" s="7"/>
      <c r="D272" s="6"/>
      <c r="E272" s="18" t="s">
        <v>700</v>
      </c>
      <c r="F272" s="17" t="s">
        <v>1304</v>
      </c>
      <c r="G272" s="16" t="s">
        <v>1313</v>
      </c>
      <c r="H272" s="15">
        <v>0</v>
      </c>
      <c r="I272" s="15">
        <v>1312</v>
      </c>
      <c r="J272" s="14" t="s">
        <v>887</v>
      </c>
      <c r="K272" s="13" t="s">
        <v>10</v>
      </c>
      <c r="L272" s="12">
        <v>0</v>
      </c>
      <c r="M272" s="11" t="s">
        <v>1307</v>
      </c>
      <c r="N272" s="10">
        <v>23718</v>
      </c>
      <c r="O272" s="34"/>
      <c r="P272" s="35"/>
    </row>
    <row r="273" spans="1:16" x14ac:dyDescent="0.3">
      <c r="A273" s="9" t="str">
        <f t="shared" si="10"/>
        <v/>
      </c>
      <c r="B273" s="8" t="str">
        <f t="shared" si="11"/>
        <v>◄</v>
      </c>
      <c r="C273" s="7"/>
      <c r="D273" s="6"/>
      <c r="E273" s="19" t="s">
        <v>702</v>
      </c>
      <c r="F273" s="17" t="s">
        <v>1304</v>
      </c>
      <c r="G273" s="16" t="s">
        <v>1314</v>
      </c>
      <c r="H273" s="41" t="s">
        <v>779</v>
      </c>
      <c r="I273" s="15" t="s">
        <v>1306</v>
      </c>
      <c r="J273" s="14" t="s">
        <v>887</v>
      </c>
      <c r="K273" s="13">
        <v>0</v>
      </c>
      <c r="L273" s="12">
        <v>0</v>
      </c>
      <c r="M273" s="11" t="s">
        <v>1307</v>
      </c>
      <c r="N273" s="10">
        <v>23718</v>
      </c>
      <c r="O273" s="32" t="s">
        <v>1308</v>
      </c>
      <c r="P273" s="33" t="s">
        <v>831</v>
      </c>
    </row>
    <row r="274" spans="1:16" ht="18" x14ac:dyDescent="0.3">
      <c r="A274" s="9" t="str">
        <f t="shared" si="10"/>
        <v/>
      </c>
      <c r="B274" s="8" t="str">
        <f t="shared" si="11"/>
        <v>◄</v>
      </c>
      <c r="C274" s="7"/>
      <c r="D274" s="6"/>
      <c r="E274" s="18" t="s">
        <v>707</v>
      </c>
      <c r="F274" s="17" t="s">
        <v>1304</v>
      </c>
      <c r="G274" s="16" t="s">
        <v>1315</v>
      </c>
      <c r="H274" s="40" t="s">
        <v>778</v>
      </c>
      <c r="I274" s="15">
        <v>1308</v>
      </c>
      <c r="J274" s="14" t="s">
        <v>887</v>
      </c>
      <c r="K274" s="13">
        <v>0</v>
      </c>
      <c r="L274" s="12">
        <v>0</v>
      </c>
      <c r="M274" s="11" t="s">
        <v>1307</v>
      </c>
      <c r="N274" s="10">
        <v>23718</v>
      </c>
      <c r="O274" s="34"/>
      <c r="P274" s="35"/>
    </row>
    <row r="275" spans="1:16" x14ac:dyDescent="0.3">
      <c r="A275" s="9" t="str">
        <f t="shared" si="10"/>
        <v/>
      </c>
      <c r="B275" s="8" t="str">
        <f t="shared" si="11"/>
        <v>◄</v>
      </c>
      <c r="C275" s="7"/>
      <c r="D275" s="6"/>
      <c r="E275" s="18" t="s">
        <v>709</v>
      </c>
      <c r="F275" s="17" t="s">
        <v>1304</v>
      </c>
      <c r="G275" s="16" t="s">
        <v>1316</v>
      </c>
      <c r="H275" s="15">
        <v>0</v>
      </c>
      <c r="I275" s="15">
        <v>1310</v>
      </c>
      <c r="J275" s="14" t="s">
        <v>887</v>
      </c>
      <c r="K275" s="13" t="s">
        <v>10</v>
      </c>
      <c r="L275" s="12">
        <v>0</v>
      </c>
      <c r="M275" s="11" t="s">
        <v>1307</v>
      </c>
      <c r="N275" s="10">
        <v>23718</v>
      </c>
      <c r="O275" s="34"/>
      <c r="P275" s="35"/>
    </row>
    <row r="276" spans="1:16" ht="15" thickBot="1" x14ac:dyDescent="0.35">
      <c r="A276" s="9" t="str">
        <f t="shared" si="10"/>
        <v/>
      </c>
      <c r="B276" s="8" t="str">
        <f t="shared" si="11"/>
        <v>◄</v>
      </c>
      <c r="C276" s="7"/>
      <c r="D276" s="6"/>
      <c r="E276" s="18" t="s">
        <v>709</v>
      </c>
      <c r="F276" s="17" t="s">
        <v>1304</v>
      </c>
      <c r="G276" s="16" t="s">
        <v>1317</v>
      </c>
      <c r="H276" s="15">
        <v>0</v>
      </c>
      <c r="I276" s="15">
        <v>1310</v>
      </c>
      <c r="J276" s="14" t="s">
        <v>887</v>
      </c>
      <c r="K276" s="13" t="s">
        <v>10</v>
      </c>
      <c r="L276" s="12" t="s">
        <v>1318</v>
      </c>
      <c r="M276" s="11" t="s">
        <v>1307</v>
      </c>
      <c r="N276" s="10">
        <v>23718</v>
      </c>
      <c r="O276" s="38"/>
      <c r="P276" s="39"/>
    </row>
    <row r="277" spans="1:16" x14ac:dyDescent="0.3">
      <c r="A277" s="9" t="str">
        <f t="shared" si="10"/>
        <v/>
      </c>
      <c r="B277" s="8" t="str">
        <f t="shared" si="11"/>
        <v>◄</v>
      </c>
      <c r="C277" s="7"/>
      <c r="D277" s="6"/>
      <c r="E277" s="19" t="s">
        <v>711</v>
      </c>
      <c r="F277" s="17" t="s">
        <v>1304</v>
      </c>
      <c r="G277" s="16" t="s">
        <v>1316</v>
      </c>
      <c r="H277" s="41" t="s">
        <v>779</v>
      </c>
      <c r="I277" s="15">
        <v>1310</v>
      </c>
      <c r="J277" s="14" t="s">
        <v>887</v>
      </c>
      <c r="K277" s="13" t="s">
        <v>10</v>
      </c>
      <c r="L277" s="12">
        <v>0</v>
      </c>
      <c r="M277" s="11" t="s">
        <v>1307</v>
      </c>
      <c r="N277" s="10">
        <v>23718</v>
      </c>
      <c r="O277" s="32" t="s">
        <v>1308</v>
      </c>
      <c r="P277" s="33" t="s">
        <v>831</v>
      </c>
    </row>
    <row r="278" spans="1:16" ht="18" x14ac:dyDescent="0.3">
      <c r="A278" s="9" t="str">
        <f t="shared" si="10"/>
        <v/>
      </c>
      <c r="B278" s="8" t="str">
        <f t="shared" si="11"/>
        <v>◄</v>
      </c>
      <c r="C278" s="7"/>
      <c r="D278" s="6"/>
      <c r="E278" s="18" t="s">
        <v>713</v>
      </c>
      <c r="F278" s="17" t="s">
        <v>1304</v>
      </c>
      <c r="G278" s="16" t="s">
        <v>1319</v>
      </c>
      <c r="H278" s="40" t="s">
        <v>778</v>
      </c>
      <c r="I278" s="15">
        <v>1311</v>
      </c>
      <c r="J278" s="14" t="s">
        <v>887</v>
      </c>
      <c r="K278" s="13" t="s">
        <v>10</v>
      </c>
      <c r="L278" s="12">
        <v>0</v>
      </c>
      <c r="M278" s="11" t="s">
        <v>1307</v>
      </c>
      <c r="N278" s="10">
        <v>23718</v>
      </c>
      <c r="O278" s="34"/>
      <c r="P278" s="35"/>
    </row>
    <row r="279" spans="1:16" x14ac:dyDescent="0.3">
      <c r="A279" s="9" t="str">
        <f t="shared" si="10"/>
        <v/>
      </c>
      <c r="B279" s="8" t="str">
        <f t="shared" si="11"/>
        <v>◄</v>
      </c>
      <c r="C279" s="7"/>
      <c r="D279" s="6"/>
      <c r="E279" s="18" t="s">
        <v>715</v>
      </c>
      <c r="F279" s="17" t="s">
        <v>1304</v>
      </c>
      <c r="G279" s="16" t="s">
        <v>1320</v>
      </c>
      <c r="H279" s="15">
        <v>0</v>
      </c>
      <c r="I279" s="15">
        <v>1313</v>
      </c>
      <c r="J279" s="14" t="s">
        <v>887</v>
      </c>
      <c r="K279" s="13" t="s">
        <v>10</v>
      </c>
      <c r="L279" s="12">
        <v>0</v>
      </c>
      <c r="M279" s="11" t="s">
        <v>1307</v>
      </c>
      <c r="N279" s="10">
        <v>23718</v>
      </c>
      <c r="O279" s="34"/>
      <c r="P279" s="35"/>
    </row>
    <row r="280" spans="1:16" x14ac:dyDescent="0.3">
      <c r="A280" s="3"/>
      <c r="B280" s="3"/>
      <c r="C280" s="3"/>
      <c r="D280" s="3"/>
      <c r="E280" s="5"/>
      <c r="F280" s="3"/>
      <c r="G280" s="3"/>
      <c r="H280" s="4"/>
      <c r="I280" s="3"/>
      <c r="J280" s="3"/>
      <c r="K280" s="4"/>
      <c r="L280" s="4"/>
      <c r="M280" s="3"/>
      <c r="N280" s="3"/>
      <c r="O280" s="3"/>
      <c r="P280" s="3"/>
    </row>
  </sheetData>
  <sheetProtection sheet="1" objects="1" scenarios="1"/>
  <autoFilter ref="E1:S1" xr:uid="{56D2C6A9-1A89-4155-8D88-5ACB37B60F7D}"/>
  <conditionalFormatting sqref="C3:D279">
    <cfRule type="cellIs" dxfId="6105" priority="1" operator="equal">
      <formula>0</formula>
    </cfRule>
    <cfRule type="containsBlanks" dxfId="6104" priority="2">
      <formula>LEN(TRIM(C3))=0</formula>
    </cfRule>
  </conditionalFormatting>
  <conditionalFormatting sqref="F3:F279 K3:N31 K32:L279">
    <cfRule type="cellIs" dxfId="6103" priority="3073" operator="equal">
      <formula>0</formula>
    </cfRule>
    <cfRule type="containsBlanks" dxfId="6102" priority="3074">
      <formula>LEN(TRIM(F3))=0</formula>
    </cfRule>
  </conditionalFormatting>
  <conditionalFormatting sqref="F3:F279">
    <cfRule type="cellIs" dxfId="6101" priority="3070" operator="equal">
      <formula>"Ø"</formula>
    </cfRule>
  </conditionalFormatting>
  <conditionalFormatting sqref="H4">
    <cfRule type="containsText" dxfId="6100" priority="3050" stopIfTrue="1" operator="containsText" text="slecht">
      <formula>NOT(ISERROR(SEARCH("slecht",H4)))</formula>
    </cfRule>
    <cfRule type="beginsWith" dxfId="6099" priority="3049" operator="beginsWith" text="?">
      <formula>LEFT(H4,LEN("?"))="?"</formula>
    </cfRule>
    <cfRule type="beginsWith" dxfId="6098" priority="3048" operator="beginsWith" text="1x ◙">
      <formula>LEFT(H4,LEN("1x ◙"))="1x ◙"</formula>
    </cfRule>
    <cfRule type="beginsWith" dxfId="6097" priority="3047" operator="beginsWith" text="2x ◙">
      <formula>LEFT(H4,LEN("2x ◙"))="2x ◙"</formula>
    </cfRule>
    <cfRule type="containsText" dxfId="6096" priority="3046" operator="containsText" text="ander">
      <formula>NOT(ISERROR(SEARCH("ander",H4)))</formula>
    </cfRule>
    <cfRule type="containsText" dxfId="6095" priority="3045" stopIfTrue="1" operator="containsText" text="◙">
      <formula>NOT(ISERROR(SEARCH("◙",H4)))</formula>
    </cfRule>
    <cfRule type="containsText" dxfId="6094" priority="3044" operator="containsText" text="P.">
      <formula>NOT(ISERROR(SEARCH("P.",H4)))</formula>
    </cfRule>
    <cfRule type="containsText" dxfId="6093" priority="3034" operator="containsText" text="P.">
      <formula>NOT(ISERROR(SEARCH("P.",H4)))</formula>
    </cfRule>
    <cfRule type="containsText" dxfId="6092" priority="3043" stopIfTrue="1" operator="containsText" text="o">
      <formula>NOT(ISERROR(SEARCH("o",H4)))</formula>
    </cfRule>
    <cfRule type="containsText" dxfId="6091" priority="3042" operator="containsText" text="ander">
      <formula>NOT(ISERROR(SEARCH("ander",H4)))</formula>
    </cfRule>
    <cfRule type="containsText" dxfId="6090" priority="3040" operator="containsText" text="P.">
      <formula>NOT(ISERROR(SEARCH("P.",H4)))</formula>
    </cfRule>
    <cfRule type="beginsWith" dxfId="6089" priority="3039" operator="beginsWith" text="?">
      <formula>LEFT(H4,LEN("?"))="?"</formula>
    </cfRule>
    <cfRule type="beginsWith" dxfId="6088" priority="3038" operator="beginsWith" text="1x ◙">
      <formula>LEFT(H4,LEN("1x ◙"))="1x ◙"</formula>
    </cfRule>
    <cfRule type="beginsWith" dxfId="6087" priority="3037" operator="beginsWith" text="2x ◙">
      <formula>LEFT(H4,LEN("2x ◙"))="2x ◙"</formula>
    </cfRule>
    <cfRule type="containsText" dxfId="6086" priority="3036" operator="containsText" text="ander">
      <formula>NOT(ISERROR(SEARCH("ander",H4)))</formula>
    </cfRule>
    <cfRule type="containsText" dxfId="6085" priority="3035" stopIfTrue="1" operator="containsText" text="◙">
      <formula>NOT(ISERROR(SEARCH("◙",H4)))</formula>
    </cfRule>
    <cfRule type="containsText" dxfId="6084" priority="3041" stopIfTrue="1" operator="containsText" text="◙">
      <formula>NOT(ISERROR(SEARCH("◙",H4)))</formula>
    </cfRule>
    <cfRule type="containsText" dxfId="6083" priority="3033" stopIfTrue="1" operator="containsText" text="slecht">
      <formula>NOT(ISERROR(SEARCH("slecht",H4)))</formula>
    </cfRule>
  </conditionalFormatting>
  <conditionalFormatting sqref="H7">
    <cfRule type="containsText" dxfId="6082" priority="3021" stopIfTrue="1" operator="containsText" text="slecht">
      <formula>NOT(ISERROR(SEARCH("slecht",H7)))</formula>
    </cfRule>
    <cfRule type="beginsWith" dxfId="6081" priority="3019" operator="beginsWith" text="1x ◙">
      <formula>LEFT(H7,LEN("1x ◙"))="1x ◙"</formula>
    </cfRule>
    <cfRule type="beginsWith" dxfId="6080" priority="3018" operator="beginsWith" text="2x ◙">
      <formula>LEFT(H7,LEN("2x ◙"))="2x ◙"</formula>
    </cfRule>
    <cfRule type="containsText" dxfId="6079" priority="3016" stopIfTrue="1" operator="containsText" text="◙">
      <formula>NOT(ISERROR(SEARCH("◙",H7)))</formula>
    </cfRule>
    <cfRule type="containsText" dxfId="6078" priority="3017" operator="containsText" text="ander">
      <formula>NOT(ISERROR(SEARCH("ander",H7)))</formula>
    </cfRule>
    <cfRule type="containsText" dxfId="6077" priority="3015" operator="containsText" text="P.">
      <formula>NOT(ISERROR(SEARCH("P.",H7)))</formula>
    </cfRule>
    <cfRule type="beginsWith" dxfId="6076" priority="3020" operator="beginsWith" text="?">
      <formula>LEFT(H7,LEN("?"))="?"</formula>
    </cfRule>
    <cfRule type="containsText" dxfId="6075" priority="3014" stopIfTrue="1" operator="containsText" text="o">
      <formula>NOT(ISERROR(SEARCH("o",H7)))</formula>
    </cfRule>
    <cfRule type="containsText" dxfId="6074" priority="3013" operator="containsText" text="ander">
      <formula>NOT(ISERROR(SEARCH("ander",H7)))</formula>
    </cfRule>
    <cfRule type="containsText" dxfId="6073" priority="3012" stopIfTrue="1" operator="containsText" text="◙">
      <formula>NOT(ISERROR(SEARCH("◙",H7)))</formula>
    </cfRule>
    <cfRule type="containsText" dxfId="6072" priority="3011" operator="containsText" text="P.">
      <formula>NOT(ISERROR(SEARCH("P.",H7)))</formula>
    </cfRule>
    <cfRule type="beginsWith" dxfId="6071" priority="3010" operator="beginsWith" text="?">
      <formula>LEFT(H7,LEN("?"))="?"</formula>
    </cfRule>
    <cfRule type="beginsWith" dxfId="6070" priority="3009" operator="beginsWith" text="1x ◙">
      <formula>LEFT(H7,LEN("1x ◙"))="1x ◙"</formula>
    </cfRule>
    <cfRule type="containsText" dxfId="6069" priority="3007" operator="containsText" text="ander">
      <formula>NOT(ISERROR(SEARCH("ander",H7)))</formula>
    </cfRule>
    <cfRule type="containsText" dxfId="6068" priority="3004" stopIfTrue="1" operator="containsText" text="slecht">
      <formula>NOT(ISERROR(SEARCH("slecht",H7)))</formula>
    </cfRule>
    <cfRule type="containsText" dxfId="6067" priority="3005" operator="containsText" text="P.">
      <formula>NOT(ISERROR(SEARCH("P.",H7)))</formula>
    </cfRule>
    <cfRule type="beginsWith" dxfId="6066" priority="3008" operator="beginsWith" text="2x ◙">
      <formula>LEFT(H7,LEN("2x ◙"))="2x ◙"</formula>
    </cfRule>
    <cfRule type="containsText" dxfId="6065" priority="3006" stopIfTrue="1" operator="containsText" text="◙">
      <formula>NOT(ISERROR(SEARCH("◙",H7)))</formula>
    </cfRule>
  </conditionalFormatting>
  <conditionalFormatting sqref="H9">
    <cfRule type="containsText" dxfId="6064" priority="2975" stopIfTrue="1" operator="containsText" text="◙">
      <formula>NOT(ISERROR(SEARCH("◙",H9)))</formula>
    </cfRule>
    <cfRule type="containsText" dxfId="6063" priority="2976" operator="containsText" text="ander">
      <formula>NOT(ISERROR(SEARCH("ander",H9)))</formula>
    </cfRule>
    <cfRule type="beginsWith" dxfId="6062" priority="2977" operator="beginsWith" text="2x ◙">
      <formula>LEFT(H9,LEN("2x ◙"))="2x ◙"</formula>
    </cfRule>
    <cfRule type="beginsWith" dxfId="6061" priority="2978" operator="beginsWith" text="1x ◙">
      <formula>LEFT(H9,LEN("1x ◙"))="1x ◙"</formula>
    </cfRule>
    <cfRule type="beginsWith" dxfId="6060" priority="2979" operator="beginsWith" text="?">
      <formula>LEFT(H9,LEN("?"))="?"</formula>
    </cfRule>
    <cfRule type="containsText" dxfId="6059" priority="2981" stopIfTrue="1" operator="containsText" text="◙">
      <formula>NOT(ISERROR(SEARCH("◙",H9)))</formula>
    </cfRule>
    <cfRule type="containsText" dxfId="6058" priority="2982" operator="containsText" text="ander">
      <formula>NOT(ISERROR(SEARCH("ander",H9)))</formula>
    </cfRule>
    <cfRule type="containsText" dxfId="6057" priority="2983" stopIfTrue="1" operator="containsText" text="o">
      <formula>NOT(ISERROR(SEARCH("o",H9)))</formula>
    </cfRule>
    <cfRule type="containsText" dxfId="6056" priority="2984" operator="containsText" text="P.">
      <formula>NOT(ISERROR(SEARCH("P.",H9)))</formula>
    </cfRule>
    <cfRule type="containsText" dxfId="6055" priority="2980" operator="containsText" text="P.">
      <formula>NOT(ISERROR(SEARCH("P.",H9)))</formula>
    </cfRule>
    <cfRule type="beginsWith" dxfId="6054" priority="2987" operator="beginsWith" text="2x ◙">
      <formula>LEFT(H9,LEN("2x ◙"))="2x ◙"</formula>
    </cfRule>
    <cfRule type="beginsWith" dxfId="6053" priority="2988" operator="beginsWith" text="1x ◙">
      <formula>LEFT(H9,LEN("1x ◙"))="1x ◙"</formula>
    </cfRule>
    <cfRule type="beginsWith" dxfId="6052" priority="2989" operator="beginsWith" text="?">
      <formula>LEFT(H9,LEN("?"))="?"</formula>
    </cfRule>
    <cfRule type="containsText" dxfId="6051" priority="2990" stopIfTrue="1" operator="containsText" text="slecht">
      <formula>NOT(ISERROR(SEARCH("slecht",H9)))</formula>
    </cfRule>
    <cfRule type="containsText" dxfId="6050" priority="2986" operator="containsText" text="ander">
      <formula>NOT(ISERROR(SEARCH("ander",H9)))</formula>
    </cfRule>
    <cfRule type="containsText" dxfId="6049" priority="2985" stopIfTrue="1" operator="containsText" text="◙">
      <formula>NOT(ISERROR(SEARCH("◙",H9)))</formula>
    </cfRule>
    <cfRule type="containsText" dxfId="6048" priority="2973" stopIfTrue="1" operator="containsText" text="slecht">
      <formula>NOT(ISERROR(SEARCH("slecht",H9)))</formula>
    </cfRule>
    <cfRule type="containsText" dxfId="6047" priority="2974" operator="containsText" text="P.">
      <formula>NOT(ISERROR(SEARCH("P.",H9)))</formula>
    </cfRule>
  </conditionalFormatting>
  <conditionalFormatting sqref="H12">
    <cfRule type="beginsWith" dxfId="6046" priority="2957" operator="beginsWith" text="1x ◙">
      <formula>LEFT(H12,LEN("1x ◙"))="1x ◙"</formula>
    </cfRule>
    <cfRule type="beginsWith" dxfId="6045" priority="2956" operator="beginsWith" text="2x ◙">
      <formula>LEFT(H12,LEN("2x ◙"))="2x ◙"</formula>
    </cfRule>
    <cfRule type="containsText" dxfId="6044" priority="2955" operator="containsText" text="ander">
      <formula>NOT(ISERROR(SEARCH("ander",H12)))</formula>
    </cfRule>
    <cfRule type="containsText" dxfId="6043" priority="2954" stopIfTrue="1" operator="containsText" text="◙">
      <formula>NOT(ISERROR(SEARCH("◙",H12)))</formula>
    </cfRule>
    <cfRule type="containsText" dxfId="6042" priority="2951" operator="containsText" text="ander">
      <formula>NOT(ISERROR(SEARCH("ander",H12)))</formula>
    </cfRule>
    <cfRule type="containsText" dxfId="6041" priority="2950" stopIfTrue="1" operator="containsText" text="◙">
      <formula>NOT(ISERROR(SEARCH("◙",H12)))</formula>
    </cfRule>
    <cfRule type="containsText" dxfId="6040" priority="2953" operator="containsText" text="P.">
      <formula>NOT(ISERROR(SEARCH("P.",H12)))</formula>
    </cfRule>
    <cfRule type="containsText" dxfId="6039" priority="2949" operator="containsText" text="P.">
      <formula>NOT(ISERROR(SEARCH("P.",H12)))</formula>
    </cfRule>
    <cfRule type="beginsWith" dxfId="6038" priority="2948" operator="beginsWith" text="?">
      <formula>LEFT(H12,LEN("?"))="?"</formula>
    </cfRule>
    <cfRule type="beginsWith" dxfId="6037" priority="2947" operator="beginsWith" text="1x ◙">
      <formula>LEFT(H12,LEN("1x ◙"))="1x ◙"</formula>
    </cfRule>
    <cfRule type="beginsWith" dxfId="6036" priority="2946" operator="beginsWith" text="2x ◙">
      <formula>LEFT(H12,LEN("2x ◙"))="2x ◙"</formula>
    </cfRule>
    <cfRule type="containsText" dxfId="6035" priority="2952" stopIfTrue="1" operator="containsText" text="o">
      <formula>NOT(ISERROR(SEARCH("o",H12)))</formula>
    </cfRule>
    <cfRule type="containsText" dxfId="6034" priority="2945" operator="containsText" text="ander">
      <formula>NOT(ISERROR(SEARCH("ander",H12)))</formula>
    </cfRule>
    <cfRule type="containsText" dxfId="6033" priority="2959" stopIfTrue="1" operator="containsText" text="slecht">
      <formula>NOT(ISERROR(SEARCH("slecht",H12)))</formula>
    </cfRule>
    <cfRule type="beginsWith" dxfId="6032" priority="2958" operator="beginsWith" text="?">
      <formula>LEFT(H12,LEN("?"))="?"</formula>
    </cfRule>
    <cfRule type="containsText" dxfId="6031" priority="2944" stopIfTrue="1" operator="containsText" text="◙">
      <formula>NOT(ISERROR(SEARCH("◙",H12)))</formula>
    </cfRule>
    <cfRule type="containsText" dxfId="6030" priority="2943" operator="containsText" text="P.">
      <formula>NOT(ISERROR(SEARCH("P.",H12)))</formula>
    </cfRule>
    <cfRule type="containsText" dxfId="6029" priority="2942" stopIfTrue="1" operator="containsText" text="slecht">
      <formula>NOT(ISERROR(SEARCH("slecht",H12)))</formula>
    </cfRule>
  </conditionalFormatting>
  <conditionalFormatting sqref="H15">
    <cfRule type="beginsWith" dxfId="6028" priority="2927" operator="beginsWith" text="?">
      <formula>LEFT(H15,LEN("?"))="?"</formula>
    </cfRule>
    <cfRule type="containsText" dxfId="6027" priority="2928" stopIfTrue="1" operator="containsText" text="slecht">
      <formula>NOT(ISERROR(SEARCH("slecht",H15)))</formula>
    </cfRule>
    <cfRule type="beginsWith" dxfId="6026" priority="2926" operator="beginsWith" text="1x ◙">
      <formula>LEFT(H15,LEN("1x ◙"))="1x ◙"</formula>
    </cfRule>
    <cfRule type="beginsWith" dxfId="6025" priority="2925" operator="beginsWith" text="2x ◙">
      <formula>LEFT(H15,LEN("2x ◙"))="2x ◙"</formula>
    </cfRule>
    <cfRule type="containsText" dxfId="6024" priority="2924" operator="containsText" text="ander">
      <formula>NOT(ISERROR(SEARCH("ander",H15)))</formula>
    </cfRule>
    <cfRule type="containsText" dxfId="6023" priority="2923" stopIfTrue="1" operator="containsText" text="◙">
      <formula>NOT(ISERROR(SEARCH("◙",H15)))</formula>
    </cfRule>
    <cfRule type="containsText" dxfId="6022" priority="2922" operator="containsText" text="P.">
      <formula>NOT(ISERROR(SEARCH("P.",H15)))</formula>
    </cfRule>
    <cfRule type="containsText" dxfId="6021" priority="2921" stopIfTrue="1" operator="containsText" text="o">
      <formula>NOT(ISERROR(SEARCH("o",H15)))</formula>
    </cfRule>
    <cfRule type="containsText" dxfId="6020" priority="2920" operator="containsText" text="ander">
      <formula>NOT(ISERROR(SEARCH("ander",H15)))</formula>
    </cfRule>
    <cfRule type="containsText" dxfId="6019" priority="2919" stopIfTrue="1" operator="containsText" text="◙">
      <formula>NOT(ISERROR(SEARCH("◙",H15)))</formula>
    </cfRule>
    <cfRule type="containsText" dxfId="6018" priority="2918" operator="containsText" text="P.">
      <formula>NOT(ISERROR(SEARCH("P.",H15)))</formula>
    </cfRule>
    <cfRule type="beginsWith" dxfId="6017" priority="2917" operator="beginsWith" text="?">
      <formula>LEFT(H15,LEN("?"))="?"</formula>
    </cfRule>
    <cfRule type="beginsWith" dxfId="6016" priority="2916" operator="beginsWith" text="1x ◙">
      <formula>LEFT(H15,LEN("1x ◙"))="1x ◙"</formula>
    </cfRule>
    <cfRule type="beginsWith" dxfId="6015" priority="2915" operator="beginsWith" text="2x ◙">
      <formula>LEFT(H15,LEN("2x ◙"))="2x ◙"</formula>
    </cfRule>
    <cfRule type="containsText" dxfId="6014" priority="2914" operator="containsText" text="ander">
      <formula>NOT(ISERROR(SEARCH("ander",H15)))</formula>
    </cfRule>
    <cfRule type="containsText" dxfId="6013" priority="2913" stopIfTrue="1" operator="containsText" text="◙">
      <formula>NOT(ISERROR(SEARCH("◙",H15)))</formula>
    </cfRule>
    <cfRule type="containsText" dxfId="6012" priority="2912" operator="containsText" text="P.">
      <formula>NOT(ISERROR(SEARCH("P.",H15)))</formula>
    </cfRule>
    <cfRule type="containsText" dxfId="6011" priority="2911" stopIfTrue="1" operator="containsText" text="slecht">
      <formula>NOT(ISERROR(SEARCH("slecht",H15)))</formula>
    </cfRule>
  </conditionalFormatting>
  <conditionalFormatting sqref="H18">
    <cfRule type="containsText" dxfId="6010" priority="2881" operator="containsText" text="P.">
      <formula>NOT(ISERROR(SEARCH("P.",H18)))</formula>
    </cfRule>
    <cfRule type="containsText" dxfId="6009" priority="2890" stopIfTrue="1" operator="containsText" text="o">
      <formula>NOT(ISERROR(SEARCH("o",H18)))</formula>
    </cfRule>
    <cfRule type="containsText" dxfId="6008" priority="2889" operator="containsText" text="ander">
      <formula>NOT(ISERROR(SEARCH("ander",H18)))</formula>
    </cfRule>
    <cfRule type="containsText" dxfId="6007" priority="2882" stopIfTrue="1" operator="containsText" text="◙">
      <formula>NOT(ISERROR(SEARCH("◙",H18)))</formula>
    </cfRule>
    <cfRule type="containsText" dxfId="6006" priority="2883" operator="containsText" text="ander">
      <formula>NOT(ISERROR(SEARCH("ander",H18)))</formula>
    </cfRule>
    <cfRule type="beginsWith" dxfId="6005" priority="2884" operator="beginsWith" text="2x ◙">
      <formula>LEFT(H18,LEN("2x ◙"))="2x ◙"</formula>
    </cfRule>
    <cfRule type="containsText" dxfId="6004" priority="2888" stopIfTrue="1" operator="containsText" text="◙">
      <formula>NOT(ISERROR(SEARCH("◙",H18)))</formula>
    </cfRule>
    <cfRule type="beginsWith" dxfId="6003" priority="2885" operator="beginsWith" text="1x ◙">
      <formula>LEFT(H18,LEN("1x ◙"))="1x ◙"</formula>
    </cfRule>
    <cfRule type="beginsWith" dxfId="6002" priority="2886" operator="beginsWith" text="?">
      <formula>LEFT(H18,LEN("?"))="?"</formula>
    </cfRule>
    <cfRule type="containsText" dxfId="6001" priority="2887" operator="containsText" text="P.">
      <formula>NOT(ISERROR(SEARCH("P.",H18)))</formula>
    </cfRule>
    <cfRule type="containsText" dxfId="6000" priority="2880" stopIfTrue="1" operator="containsText" text="slecht">
      <formula>NOT(ISERROR(SEARCH("slecht",H18)))</formula>
    </cfRule>
    <cfRule type="containsText" dxfId="5999" priority="2891" operator="containsText" text="P.">
      <formula>NOT(ISERROR(SEARCH("P.",H18)))</formula>
    </cfRule>
    <cfRule type="containsText" dxfId="5998" priority="2892" stopIfTrue="1" operator="containsText" text="◙">
      <formula>NOT(ISERROR(SEARCH("◙",H18)))</formula>
    </cfRule>
    <cfRule type="containsText" dxfId="5997" priority="2893" operator="containsText" text="ander">
      <formula>NOT(ISERROR(SEARCH("ander",H18)))</formula>
    </cfRule>
    <cfRule type="beginsWith" dxfId="5996" priority="2894" operator="beginsWith" text="2x ◙">
      <formula>LEFT(H18,LEN("2x ◙"))="2x ◙"</formula>
    </cfRule>
    <cfRule type="beginsWith" dxfId="5995" priority="2895" operator="beginsWith" text="1x ◙">
      <formula>LEFT(H18,LEN("1x ◙"))="1x ◙"</formula>
    </cfRule>
    <cfRule type="beginsWith" dxfId="5994" priority="2896" operator="beginsWith" text="?">
      <formula>LEFT(H18,LEN("?"))="?"</formula>
    </cfRule>
    <cfRule type="containsText" dxfId="5993" priority="2897" stopIfTrue="1" operator="containsText" text="slecht">
      <formula>NOT(ISERROR(SEARCH("slecht",H18)))</formula>
    </cfRule>
  </conditionalFormatting>
  <conditionalFormatting sqref="H20">
    <cfRule type="containsText" dxfId="5992" priority="2856" operator="containsText" text="P.">
      <formula>NOT(ISERROR(SEARCH("P.",H20)))</formula>
    </cfRule>
    <cfRule type="containsText" dxfId="5991" priority="2857" stopIfTrue="1" operator="containsText" text="◙">
      <formula>NOT(ISERROR(SEARCH("◙",H20)))</formula>
    </cfRule>
    <cfRule type="containsText" dxfId="5990" priority="2858" operator="containsText" text="ander">
      <formula>NOT(ISERROR(SEARCH("ander",H20)))</formula>
    </cfRule>
    <cfRule type="containsText" dxfId="5989" priority="2860" operator="containsText" text="P.">
      <formula>NOT(ISERROR(SEARCH("P.",H20)))</formula>
    </cfRule>
    <cfRule type="containsText" dxfId="5988" priority="2861" stopIfTrue="1" operator="containsText" text="◙">
      <formula>NOT(ISERROR(SEARCH("◙",H20)))</formula>
    </cfRule>
    <cfRule type="beginsWith" dxfId="5987" priority="2863" operator="beginsWith" text="2x ◙">
      <formula>LEFT(H20,LEN("2x ◙"))="2x ◙"</formula>
    </cfRule>
    <cfRule type="beginsWith" dxfId="5986" priority="2864" operator="beginsWith" text="1x ◙">
      <formula>LEFT(H20,LEN("1x ◙"))="1x ◙"</formula>
    </cfRule>
    <cfRule type="beginsWith" dxfId="5985" priority="2865" operator="beginsWith" text="?">
      <formula>LEFT(H20,LEN("?"))="?"</formula>
    </cfRule>
    <cfRule type="containsText" dxfId="5984" priority="2866" stopIfTrue="1" operator="containsText" text="slecht">
      <formula>NOT(ISERROR(SEARCH("slecht",H20)))</formula>
    </cfRule>
    <cfRule type="containsText" dxfId="5983" priority="2859" stopIfTrue="1" operator="containsText" text="o">
      <formula>NOT(ISERROR(SEARCH("o",H20)))</formula>
    </cfRule>
    <cfRule type="beginsWith" dxfId="5982" priority="2853" operator="beginsWith" text="2x ◙">
      <formula>LEFT(H20,LEN("2x ◙"))="2x ◙"</formula>
    </cfRule>
    <cfRule type="containsText" dxfId="5981" priority="2849" stopIfTrue="1" operator="containsText" text="slecht">
      <formula>NOT(ISERROR(SEARCH("slecht",H20)))</formula>
    </cfRule>
    <cfRule type="containsText" dxfId="5980" priority="2850" operator="containsText" text="P.">
      <formula>NOT(ISERROR(SEARCH("P.",H20)))</formula>
    </cfRule>
    <cfRule type="containsText" dxfId="5979" priority="2851" stopIfTrue="1" operator="containsText" text="◙">
      <formula>NOT(ISERROR(SEARCH("◙",H20)))</formula>
    </cfRule>
    <cfRule type="containsText" dxfId="5978" priority="2852" operator="containsText" text="ander">
      <formula>NOT(ISERROR(SEARCH("ander",H20)))</formula>
    </cfRule>
    <cfRule type="containsText" dxfId="5977" priority="2862" operator="containsText" text="ander">
      <formula>NOT(ISERROR(SEARCH("ander",H20)))</formula>
    </cfRule>
    <cfRule type="beginsWith" dxfId="5976" priority="2854" operator="beginsWith" text="1x ◙">
      <formula>LEFT(H20,LEN("1x ◙"))="1x ◙"</formula>
    </cfRule>
    <cfRule type="beginsWith" dxfId="5975" priority="2855" operator="beginsWith" text="?">
      <formula>LEFT(H20,LEN("?"))="?"</formula>
    </cfRule>
  </conditionalFormatting>
  <conditionalFormatting sqref="H23">
    <cfRule type="containsText" dxfId="5974" priority="2818" stopIfTrue="1" operator="containsText" text="slecht">
      <formula>NOT(ISERROR(SEARCH("slecht",H23)))</formula>
    </cfRule>
    <cfRule type="containsText" dxfId="5973" priority="2819" operator="containsText" text="P.">
      <formula>NOT(ISERROR(SEARCH("P.",H23)))</formula>
    </cfRule>
    <cfRule type="containsText" dxfId="5972" priority="2820" stopIfTrue="1" operator="containsText" text="◙">
      <formula>NOT(ISERROR(SEARCH("◙",H23)))</formula>
    </cfRule>
    <cfRule type="containsText" dxfId="5971" priority="2821" operator="containsText" text="ander">
      <formula>NOT(ISERROR(SEARCH("ander",H23)))</formula>
    </cfRule>
    <cfRule type="beginsWith" dxfId="5970" priority="2822" operator="beginsWith" text="2x ◙">
      <formula>LEFT(H23,LEN("2x ◙"))="2x ◙"</formula>
    </cfRule>
    <cfRule type="beginsWith" dxfId="5969" priority="2834" operator="beginsWith" text="?">
      <formula>LEFT(H23,LEN("?"))="?"</formula>
    </cfRule>
    <cfRule type="beginsWith" dxfId="5968" priority="2824" operator="beginsWith" text="?">
      <formula>LEFT(H23,LEN("?"))="?"</formula>
    </cfRule>
    <cfRule type="containsText" dxfId="5967" priority="2825" operator="containsText" text="P.">
      <formula>NOT(ISERROR(SEARCH("P.",H23)))</formula>
    </cfRule>
    <cfRule type="containsText" dxfId="5966" priority="2826" stopIfTrue="1" operator="containsText" text="◙">
      <formula>NOT(ISERROR(SEARCH("◙",H23)))</formula>
    </cfRule>
    <cfRule type="containsText" dxfId="5965" priority="2827" operator="containsText" text="ander">
      <formula>NOT(ISERROR(SEARCH("ander",H23)))</formula>
    </cfRule>
    <cfRule type="containsText" dxfId="5964" priority="2828" stopIfTrue="1" operator="containsText" text="o">
      <formula>NOT(ISERROR(SEARCH("o",H23)))</formula>
    </cfRule>
    <cfRule type="beginsWith" dxfId="5963" priority="2823" operator="beginsWith" text="1x ◙">
      <formula>LEFT(H23,LEN("1x ◙"))="1x ◙"</formula>
    </cfRule>
    <cfRule type="containsText" dxfId="5962" priority="2830" stopIfTrue="1" operator="containsText" text="◙">
      <formula>NOT(ISERROR(SEARCH("◙",H23)))</formula>
    </cfRule>
    <cfRule type="containsText" dxfId="5961" priority="2831" operator="containsText" text="ander">
      <formula>NOT(ISERROR(SEARCH("ander",H23)))</formula>
    </cfRule>
    <cfRule type="beginsWith" dxfId="5960" priority="2832" operator="beginsWith" text="2x ◙">
      <formula>LEFT(H23,LEN("2x ◙"))="2x ◙"</formula>
    </cfRule>
    <cfRule type="beginsWith" dxfId="5959" priority="2833" operator="beginsWith" text="1x ◙">
      <formula>LEFT(H23,LEN("1x ◙"))="1x ◙"</formula>
    </cfRule>
    <cfRule type="containsText" dxfId="5958" priority="2835" stopIfTrue="1" operator="containsText" text="slecht">
      <formula>NOT(ISERROR(SEARCH("slecht",H23)))</formula>
    </cfRule>
    <cfRule type="containsText" dxfId="5957" priority="2829" operator="containsText" text="P.">
      <formula>NOT(ISERROR(SEARCH("P.",H23)))</formula>
    </cfRule>
  </conditionalFormatting>
  <conditionalFormatting sqref="H27">
    <cfRule type="containsText" dxfId="5956" priority="2804" stopIfTrue="1" operator="containsText" text="slecht">
      <formula>NOT(ISERROR(SEARCH("slecht",H27)))</formula>
    </cfRule>
    <cfRule type="beginsWith" dxfId="5955" priority="2803" operator="beginsWith" text="?">
      <formula>LEFT(H27,LEN("?"))="?"</formula>
    </cfRule>
    <cfRule type="beginsWith" dxfId="5954" priority="2802" operator="beginsWith" text="1x ◙">
      <formula>LEFT(H27,LEN("1x ◙"))="1x ◙"</formula>
    </cfRule>
    <cfRule type="beginsWith" dxfId="5953" priority="2801" operator="beginsWith" text="2x ◙">
      <formula>LEFT(H27,LEN("2x ◙"))="2x ◙"</formula>
    </cfRule>
    <cfRule type="containsText" dxfId="5952" priority="2800" operator="containsText" text="ander">
      <formula>NOT(ISERROR(SEARCH("ander",H27)))</formula>
    </cfRule>
    <cfRule type="containsText" dxfId="5951" priority="2799" stopIfTrue="1" operator="containsText" text="◙">
      <formula>NOT(ISERROR(SEARCH("◙",H27)))</formula>
    </cfRule>
    <cfRule type="containsText" dxfId="5950" priority="2798" operator="containsText" text="P.">
      <formula>NOT(ISERROR(SEARCH("P.",H27)))</formula>
    </cfRule>
    <cfRule type="containsText" dxfId="5949" priority="2797" stopIfTrue="1" operator="containsText" text="o">
      <formula>NOT(ISERROR(SEARCH("o",H27)))</formula>
    </cfRule>
    <cfRule type="containsText" dxfId="5948" priority="2796" operator="containsText" text="ander">
      <formula>NOT(ISERROR(SEARCH("ander",H27)))</formula>
    </cfRule>
    <cfRule type="containsText" dxfId="5947" priority="2795" stopIfTrue="1" operator="containsText" text="◙">
      <formula>NOT(ISERROR(SEARCH("◙",H27)))</formula>
    </cfRule>
    <cfRule type="containsText" dxfId="5946" priority="2794" operator="containsText" text="P.">
      <formula>NOT(ISERROR(SEARCH("P.",H27)))</formula>
    </cfRule>
    <cfRule type="beginsWith" dxfId="5945" priority="2793" operator="beginsWith" text="?">
      <formula>LEFT(H27,LEN("?"))="?"</formula>
    </cfRule>
    <cfRule type="beginsWith" dxfId="5944" priority="2792" operator="beginsWith" text="1x ◙">
      <formula>LEFT(H27,LEN("1x ◙"))="1x ◙"</formula>
    </cfRule>
    <cfRule type="containsText" dxfId="5943" priority="2790" operator="containsText" text="ander">
      <formula>NOT(ISERROR(SEARCH("ander",H27)))</formula>
    </cfRule>
    <cfRule type="containsText" dxfId="5942" priority="2789" stopIfTrue="1" operator="containsText" text="◙">
      <formula>NOT(ISERROR(SEARCH("◙",H27)))</formula>
    </cfRule>
    <cfRule type="containsText" dxfId="5941" priority="2788" operator="containsText" text="P.">
      <formula>NOT(ISERROR(SEARCH("P.",H27)))</formula>
    </cfRule>
    <cfRule type="containsText" dxfId="5940" priority="2787" stopIfTrue="1" operator="containsText" text="slecht">
      <formula>NOT(ISERROR(SEARCH("slecht",H27)))</formula>
    </cfRule>
    <cfRule type="beginsWith" dxfId="5939" priority="2791" operator="beginsWith" text="2x ◙">
      <formula>LEFT(H27,LEN("2x ◙"))="2x ◙"</formula>
    </cfRule>
  </conditionalFormatting>
  <conditionalFormatting sqref="H30">
    <cfRule type="containsText" dxfId="5938" priority="2773" stopIfTrue="1" operator="containsText" text="slecht">
      <formula>NOT(ISERROR(SEARCH("slecht",H30)))</formula>
    </cfRule>
    <cfRule type="beginsWith" dxfId="5937" priority="2772" operator="beginsWith" text="?">
      <formula>LEFT(H30,LEN("?"))="?"</formula>
    </cfRule>
    <cfRule type="beginsWith" dxfId="5936" priority="2771" operator="beginsWith" text="1x ◙">
      <formula>LEFT(H30,LEN("1x ◙"))="1x ◙"</formula>
    </cfRule>
    <cfRule type="beginsWith" dxfId="5935" priority="2770" operator="beginsWith" text="2x ◙">
      <formula>LEFT(H30,LEN("2x ◙"))="2x ◙"</formula>
    </cfRule>
    <cfRule type="containsText" dxfId="5934" priority="2769" operator="containsText" text="ander">
      <formula>NOT(ISERROR(SEARCH("ander",H30)))</formula>
    </cfRule>
    <cfRule type="containsText" dxfId="5933" priority="2768" stopIfTrue="1" operator="containsText" text="◙">
      <formula>NOT(ISERROR(SEARCH("◙",H30)))</formula>
    </cfRule>
    <cfRule type="containsText" dxfId="5932" priority="2767" operator="containsText" text="P.">
      <formula>NOT(ISERROR(SEARCH("P.",H30)))</formula>
    </cfRule>
    <cfRule type="containsText" dxfId="5931" priority="2766" stopIfTrue="1" operator="containsText" text="o">
      <formula>NOT(ISERROR(SEARCH("o",H30)))</formula>
    </cfRule>
    <cfRule type="containsText" dxfId="5930" priority="2765" operator="containsText" text="ander">
      <formula>NOT(ISERROR(SEARCH("ander",H30)))</formula>
    </cfRule>
    <cfRule type="containsText" dxfId="5929" priority="2764" stopIfTrue="1" operator="containsText" text="◙">
      <formula>NOT(ISERROR(SEARCH("◙",H30)))</formula>
    </cfRule>
    <cfRule type="containsText" dxfId="5928" priority="2763" operator="containsText" text="P.">
      <formula>NOT(ISERROR(SEARCH("P.",H30)))</formula>
    </cfRule>
    <cfRule type="beginsWith" dxfId="5927" priority="2762" operator="beginsWith" text="?">
      <formula>LEFT(H30,LEN("?"))="?"</formula>
    </cfRule>
    <cfRule type="beginsWith" dxfId="5926" priority="2761" operator="beginsWith" text="1x ◙">
      <formula>LEFT(H30,LEN("1x ◙"))="1x ◙"</formula>
    </cfRule>
    <cfRule type="beginsWith" dxfId="5925" priority="2760" operator="beginsWith" text="2x ◙">
      <formula>LEFT(H30,LEN("2x ◙"))="2x ◙"</formula>
    </cfRule>
    <cfRule type="containsText" dxfId="5924" priority="2759" operator="containsText" text="ander">
      <formula>NOT(ISERROR(SEARCH("ander",H30)))</formula>
    </cfRule>
    <cfRule type="containsText" dxfId="5923" priority="2758" stopIfTrue="1" operator="containsText" text="◙">
      <formula>NOT(ISERROR(SEARCH("◙",H30)))</formula>
    </cfRule>
    <cfRule type="containsText" dxfId="5922" priority="2757" operator="containsText" text="P.">
      <formula>NOT(ISERROR(SEARCH("P.",H30)))</formula>
    </cfRule>
  </conditionalFormatting>
  <conditionalFormatting sqref="H30:H31">
    <cfRule type="containsText" dxfId="5921" priority="2755" stopIfTrue="1" operator="containsText" text="slecht">
      <formula>NOT(ISERROR(SEARCH("slecht",H30)))</formula>
    </cfRule>
  </conditionalFormatting>
  <conditionalFormatting sqref="H31">
    <cfRule type="beginsWith" dxfId="5920" priority="2754" operator="beginsWith" text="?">
      <formula>LEFT(H31,LEN("?"))="?"</formula>
    </cfRule>
    <cfRule type="beginsWith" dxfId="5919" priority="2753" operator="beginsWith" text="1x ◙">
      <formula>LEFT(H31,LEN("1x ◙"))="1x ◙"</formula>
    </cfRule>
    <cfRule type="beginsWith" dxfId="5918" priority="2752" operator="beginsWith" text="2x ◙">
      <formula>LEFT(H31,LEN("2x ◙"))="2x ◙"</formula>
    </cfRule>
    <cfRule type="containsText" dxfId="5917" priority="2751" operator="containsText" text="ander">
      <formula>NOT(ISERROR(SEARCH("ander",H31)))</formula>
    </cfRule>
    <cfRule type="containsText" dxfId="5916" priority="2750" stopIfTrue="1" operator="containsText" text="◙">
      <formula>NOT(ISERROR(SEARCH("◙",H31)))</formula>
    </cfRule>
    <cfRule type="containsText" dxfId="5915" priority="2749" operator="containsText" text="P.">
      <formula>NOT(ISERROR(SEARCH("P.",H31)))</formula>
    </cfRule>
    <cfRule type="containsText" dxfId="5914" priority="2748" stopIfTrue="1" operator="containsText" text="o">
      <formula>NOT(ISERROR(SEARCH("o",H31)))</formula>
    </cfRule>
    <cfRule type="containsText" dxfId="5913" priority="2747" operator="containsText" text="ander">
      <formula>NOT(ISERROR(SEARCH("ander",H31)))</formula>
    </cfRule>
    <cfRule type="containsText" dxfId="5912" priority="2746" stopIfTrue="1" operator="containsText" text="◙">
      <formula>NOT(ISERROR(SEARCH("◙",H31)))</formula>
    </cfRule>
    <cfRule type="containsText" dxfId="5911" priority="2745" operator="containsText" text="P.">
      <formula>NOT(ISERROR(SEARCH("P.",H31)))</formula>
    </cfRule>
    <cfRule type="beginsWith" dxfId="5910" priority="2744" operator="beginsWith" text="?">
      <formula>LEFT(H31,LEN("?"))="?"</formula>
    </cfRule>
    <cfRule type="beginsWith" dxfId="5909" priority="2743" operator="beginsWith" text="1x ◙">
      <formula>LEFT(H31,LEN("1x ◙"))="1x ◙"</formula>
    </cfRule>
    <cfRule type="beginsWith" dxfId="5908" priority="2742" operator="beginsWith" text="2x ◙">
      <formula>LEFT(H31,LEN("2x ◙"))="2x ◙"</formula>
    </cfRule>
    <cfRule type="containsText" dxfId="5907" priority="2741" operator="containsText" text="ander">
      <formula>NOT(ISERROR(SEARCH("ander",H31)))</formula>
    </cfRule>
    <cfRule type="containsText" dxfId="5906" priority="2740" stopIfTrue="1" operator="containsText" text="◙">
      <formula>NOT(ISERROR(SEARCH("◙",H31)))</formula>
    </cfRule>
    <cfRule type="containsText" dxfId="5905" priority="2739" operator="containsText" text="P.">
      <formula>NOT(ISERROR(SEARCH("P.",H31)))</formula>
    </cfRule>
    <cfRule type="containsText" dxfId="5904" priority="2738" stopIfTrue="1" operator="containsText" text="slecht">
      <formula>NOT(ISERROR(SEARCH("slecht",H31)))</formula>
    </cfRule>
  </conditionalFormatting>
  <conditionalFormatting sqref="H33">
    <cfRule type="containsText" dxfId="5903" priority="2710" stopIfTrue="1" operator="containsText" text="slecht">
      <formula>NOT(ISERROR(SEARCH("slecht",H33)))</formula>
    </cfRule>
    <cfRule type="beginsWith" dxfId="5902" priority="2709" operator="beginsWith" text="?">
      <formula>LEFT(H33,LEN("?"))="?"</formula>
    </cfRule>
    <cfRule type="beginsWith" dxfId="5901" priority="2708" operator="beginsWith" text="1x ◙">
      <formula>LEFT(H33,LEN("1x ◙"))="1x ◙"</formula>
    </cfRule>
    <cfRule type="beginsWith" dxfId="5900" priority="2707" operator="beginsWith" text="2x ◙">
      <formula>LEFT(H33,LEN("2x ◙"))="2x ◙"</formula>
    </cfRule>
    <cfRule type="containsText" dxfId="5899" priority="2706" operator="containsText" text="ander">
      <formula>NOT(ISERROR(SEARCH("ander",H33)))</formula>
    </cfRule>
    <cfRule type="containsText" dxfId="5898" priority="2705" stopIfTrue="1" operator="containsText" text="◙">
      <formula>NOT(ISERROR(SEARCH("◙",H33)))</formula>
    </cfRule>
    <cfRule type="containsText" dxfId="5897" priority="2704" operator="containsText" text="P.">
      <formula>NOT(ISERROR(SEARCH("P.",H33)))</formula>
    </cfRule>
    <cfRule type="containsText" dxfId="5896" priority="2703" stopIfTrue="1" operator="containsText" text="o">
      <formula>NOT(ISERROR(SEARCH("o",H33)))</formula>
    </cfRule>
    <cfRule type="containsText" dxfId="5895" priority="2702" operator="containsText" text="ander">
      <formula>NOT(ISERROR(SEARCH("ander",H33)))</formula>
    </cfRule>
    <cfRule type="containsText" dxfId="5894" priority="2701" stopIfTrue="1" operator="containsText" text="◙">
      <formula>NOT(ISERROR(SEARCH("◙",H33)))</formula>
    </cfRule>
    <cfRule type="containsText" dxfId="5893" priority="2700" operator="containsText" text="P.">
      <formula>NOT(ISERROR(SEARCH("P.",H33)))</formula>
    </cfRule>
    <cfRule type="beginsWith" dxfId="5892" priority="2699" operator="beginsWith" text="?">
      <formula>LEFT(H33,LEN("?"))="?"</formula>
    </cfRule>
    <cfRule type="beginsWith" dxfId="5891" priority="2698" operator="beginsWith" text="1x ◙">
      <formula>LEFT(H33,LEN("1x ◙"))="1x ◙"</formula>
    </cfRule>
    <cfRule type="beginsWith" dxfId="5890" priority="2697" operator="beginsWith" text="2x ◙">
      <formula>LEFT(H33,LEN("2x ◙"))="2x ◙"</formula>
    </cfRule>
    <cfRule type="containsText" dxfId="5889" priority="2696" operator="containsText" text="ander">
      <formula>NOT(ISERROR(SEARCH("ander",H33)))</formula>
    </cfRule>
    <cfRule type="containsText" dxfId="5888" priority="2695" stopIfTrue="1" operator="containsText" text="◙">
      <formula>NOT(ISERROR(SEARCH("◙",H33)))</formula>
    </cfRule>
    <cfRule type="containsText" dxfId="5887" priority="2694" operator="containsText" text="P.">
      <formula>NOT(ISERROR(SEARCH("P.",H33)))</formula>
    </cfRule>
    <cfRule type="containsText" dxfId="5886" priority="2693" stopIfTrue="1" operator="containsText" text="slecht">
      <formula>NOT(ISERROR(SEARCH("slecht",H33)))</formula>
    </cfRule>
  </conditionalFormatting>
  <conditionalFormatting sqref="H37">
    <cfRule type="beginsWith" dxfId="5885" priority="2678" operator="beginsWith" text="?">
      <formula>LEFT(H37,LEN("?"))="?"</formula>
    </cfRule>
    <cfRule type="containsText" dxfId="5884" priority="2679" stopIfTrue="1" operator="containsText" text="slecht">
      <formula>NOT(ISERROR(SEARCH("slecht",H37)))</formula>
    </cfRule>
    <cfRule type="beginsWith" dxfId="5883" priority="2676" operator="beginsWith" text="2x ◙">
      <formula>LEFT(H37,LEN("2x ◙"))="2x ◙"</formula>
    </cfRule>
    <cfRule type="containsText" dxfId="5882" priority="2675" operator="containsText" text="ander">
      <formula>NOT(ISERROR(SEARCH("ander",H37)))</formula>
    </cfRule>
    <cfRule type="containsText" dxfId="5881" priority="2674" stopIfTrue="1" operator="containsText" text="◙">
      <formula>NOT(ISERROR(SEARCH("◙",H37)))</formula>
    </cfRule>
    <cfRule type="containsText" dxfId="5880" priority="2673" operator="containsText" text="P.">
      <formula>NOT(ISERROR(SEARCH("P.",H37)))</formula>
    </cfRule>
    <cfRule type="containsText" dxfId="5879" priority="2672" stopIfTrue="1" operator="containsText" text="o">
      <formula>NOT(ISERROR(SEARCH("o",H37)))</formula>
    </cfRule>
    <cfRule type="containsText" dxfId="5878" priority="2671" operator="containsText" text="ander">
      <formula>NOT(ISERROR(SEARCH("ander",H37)))</formula>
    </cfRule>
    <cfRule type="containsText" dxfId="5877" priority="2670" stopIfTrue="1" operator="containsText" text="◙">
      <formula>NOT(ISERROR(SEARCH("◙",H37)))</formula>
    </cfRule>
    <cfRule type="beginsWith" dxfId="5876" priority="2677" operator="beginsWith" text="1x ◙">
      <formula>LEFT(H37,LEN("1x ◙"))="1x ◙"</formula>
    </cfRule>
    <cfRule type="beginsWith" dxfId="5875" priority="2668" operator="beginsWith" text="?">
      <formula>LEFT(H37,LEN("?"))="?"</formula>
    </cfRule>
    <cfRule type="beginsWith" dxfId="5874" priority="2667" operator="beginsWith" text="1x ◙">
      <formula>LEFT(H37,LEN("1x ◙"))="1x ◙"</formula>
    </cfRule>
    <cfRule type="beginsWith" dxfId="5873" priority="2666" operator="beginsWith" text="2x ◙">
      <formula>LEFT(H37,LEN("2x ◙"))="2x ◙"</formula>
    </cfRule>
    <cfRule type="containsText" dxfId="5872" priority="2665" operator="containsText" text="ander">
      <formula>NOT(ISERROR(SEARCH("ander",H37)))</formula>
    </cfRule>
    <cfRule type="containsText" dxfId="5871" priority="2664" stopIfTrue="1" operator="containsText" text="◙">
      <formula>NOT(ISERROR(SEARCH("◙",H37)))</formula>
    </cfRule>
    <cfRule type="containsText" dxfId="5870" priority="2663" operator="containsText" text="P.">
      <formula>NOT(ISERROR(SEARCH("P.",H37)))</formula>
    </cfRule>
    <cfRule type="containsText" dxfId="5869" priority="2662" stopIfTrue="1" operator="containsText" text="slecht">
      <formula>NOT(ISERROR(SEARCH("slecht",H37)))</formula>
    </cfRule>
    <cfRule type="containsText" dxfId="5868" priority="2669" operator="containsText" text="P.">
      <formula>NOT(ISERROR(SEARCH("P.",H37)))</formula>
    </cfRule>
  </conditionalFormatting>
  <conditionalFormatting sqref="H40">
    <cfRule type="beginsWith" dxfId="5867" priority="2647" operator="beginsWith" text="?">
      <formula>LEFT(H40,LEN("?"))="?"</formula>
    </cfRule>
    <cfRule type="beginsWith" dxfId="5866" priority="2646" operator="beginsWith" text="1x ◙">
      <formula>LEFT(H40,LEN("1x ◙"))="1x ◙"</formula>
    </cfRule>
    <cfRule type="beginsWith" dxfId="5865" priority="2645" operator="beginsWith" text="2x ◙">
      <formula>LEFT(H40,LEN("2x ◙"))="2x ◙"</formula>
    </cfRule>
    <cfRule type="containsText" dxfId="5864" priority="2644" operator="containsText" text="ander">
      <formula>NOT(ISERROR(SEARCH("ander",H40)))</formula>
    </cfRule>
    <cfRule type="containsText" dxfId="5863" priority="2643" stopIfTrue="1" operator="containsText" text="◙">
      <formula>NOT(ISERROR(SEARCH("◙",H40)))</formula>
    </cfRule>
    <cfRule type="containsText" dxfId="5862" priority="2642" operator="containsText" text="P.">
      <formula>NOT(ISERROR(SEARCH("P.",H40)))</formula>
    </cfRule>
    <cfRule type="containsText" dxfId="5861" priority="2641" stopIfTrue="1" operator="containsText" text="o">
      <formula>NOT(ISERROR(SEARCH("o",H40)))</formula>
    </cfRule>
    <cfRule type="containsText" dxfId="5860" priority="2640" operator="containsText" text="ander">
      <formula>NOT(ISERROR(SEARCH("ander",H40)))</formula>
    </cfRule>
    <cfRule type="containsText" dxfId="5859" priority="2639" stopIfTrue="1" operator="containsText" text="◙">
      <formula>NOT(ISERROR(SEARCH("◙",H40)))</formula>
    </cfRule>
    <cfRule type="containsText" dxfId="5858" priority="2638" operator="containsText" text="P.">
      <formula>NOT(ISERROR(SEARCH("P.",H40)))</formula>
    </cfRule>
    <cfRule type="beginsWith" dxfId="5857" priority="2637" operator="beginsWith" text="?">
      <formula>LEFT(H40,LEN("?"))="?"</formula>
    </cfRule>
    <cfRule type="beginsWith" dxfId="5856" priority="2636" operator="beginsWith" text="1x ◙">
      <formula>LEFT(H40,LEN("1x ◙"))="1x ◙"</formula>
    </cfRule>
    <cfRule type="beginsWith" dxfId="5855" priority="2635" operator="beginsWith" text="2x ◙">
      <formula>LEFT(H40,LEN("2x ◙"))="2x ◙"</formula>
    </cfRule>
    <cfRule type="containsText" dxfId="5854" priority="2634" operator="containsText" text="ander">
      <formula>NOT(ISERROR(SEARCH("ander",H40)))</formula>
    </cfRule>
    <cfRule type="containsText" dxfId="5853" priority="2633" stopIfTrue="1" operator="containsText" text="◙">
      <formula>NOT(ISERROR(SEARCH("◙",H40)))</formula>
    </cfRule>
    <cfRule type="containsText" dxfId="5852" priority="2632" operator="containsText" text="P.">
      <formula>NOT(ISERROR(SEARCH("P.",H40)))</formula>
    </cfRule>
    <cfRule type="containsText" dxfId="5851" priority="2631" stopIfTrue="1" operator="containsText" text="slecht">
      <formula>NOT(ISERROR(SEARCH("slecht",H40)))</formula>
    </cfRule>
    <cfRule type="containsText" dxfId="5850" priority="2648" stopIfTrue="1" operator="containsText" text="slecht">
      <formula>NOT(ISERROR(SEARCH("slecht",H40)))</formula>
    </cfRule>
  </conditionalFormatting>
  <conditionalFormatting sqref="H43">
    <cfRule type="beginsWith" dxfId="5849" priority="2616" operator="beginsWith" text="?">
      <formula>LEFT(H43,LEN("?"))="?"</formula>
    </cfRule>
    <cfRule type="containsText" dxfId="5848" priority="2600" stopIfTrue="1" operator="containsText" text="slecht">
      <formula>NOT(ISERROR(SEARCH("slecht",H43)))</formula>
    </cfRule>
    <cfRule type="beginsWith" dxfId="5847" priority="2606" operator="beginsWith" text="?">
      <formula>LEFT(H43,LEN("?"))="?"</formula>
    </cfRule>
    <cfRule type="beginsWith" dxfId="5846" priority="2605" operator="beginsWith" text="1x ◙">
      <formula>LEFT(H43,LEN("1x ◙"))="1x ◙"</formula>
    </cfRule>
    <cfRule type="beginsWith" dxfId="5845" priority="2604" operator="beginsWith" text="2x ◙">
      <formula>LEFT(H43,LEN("2x ◙"))="2x ◙"</formula>
    </cfRule>
    <cfRule type="containsText" dxfId="5844" priority="2603" operator="containsText" text="ander">
      <formula>NOT(ISERROR(SEARCH("ander",H43)))</formula>
    </cfRule>
    <cfRule type="containsText" dxfId="5843" priority="2602" stopIfTrue="1" operator="containsText" text="◙">
      <formula>NOT(ISERROR(SEARCH("◙",H43)))</formula>
    </cfRule>
    <cfRule type="containsText" dxfId="5842" priority="2601" operator="containsText" text="P.">
      <formula>NOT(ISERROR(SEARCH("P.",H43)))</formula>
    </cfRule>
    <cfRule type="containsText" dxfId="5841" priority="2617" stopIfTrue="1" operator="containsText" text="slecht">
      <formula>NOT(ISERROR(SEARCH("slecht",H43)))</formula>
    </cfRule>
    <cfRule type="containsText" dxfId="5840" priority="2607" operator="containsText" text="P.">
      <formula>NOT(ISERROR(SEARCH("P.",H43)))</formula>
    </cfRule>
    <cfRule type="beginsWith" dxfId="5839" priority="2615" operator="beginsWith" text="1x ◙">
      <formula>LEFT(H43,LEN("1x ◙"))="1x ◙"</formula>
    </cfRule>
    <cfRule type="beginsWith" dxfId="5838" priority="2614" operator="beginsWith" text="2x ◙">
      <formula>LEFT(H43,LEN("2x ◙"))="2x ◙"</formula>
    </cfRule>
    <cfRule type="containsText" dxfId="5837" priority="2613" operator="containsText" text="ander">
      <formula>NOT(ISERROR(SEARCH("ander",H43)))</formula>
    </cfRule>
    <cfRule type="containsText" dxfId="5836" priority="2612" stopIfTrue="1" operator="containsText" text="◙">
      <formula>NOT(ISERROR(SEARCH("◙",H43)))</formula>
    </cfRule>
    <cfRule type="containsText" dxfId="5835" priority="2611" operator="containsText" text="P.">
      <formula>NOT(ISERROR(SEARCH("P.",H43)))</formula>
    </cfRule>
    <cfRule type="containsText" dxfId="5834" priority="2610" stopIfTrue="1" operator="containsText" text="o">
      <formula>NOT(ISERROR(SEARCH("o",H43)))</formula>
    </cfRule>
    <cfRule type="containsText" dxfId="5833" priority="2609" operator="containsText" text="ander">
      <formula>NOT(ISERROR(SEARCH("ander",H43)))</formula>
    </cfRule>
    <cfRule type="containsText" dxfId="5832" priority="2608" stopIfTrue="1" operator="containsText" text="◙">
      <formula>NOT(ISERROR(SEARCH("◙",H43)))</formula>
    </cfRule>
  </conditionalFormatting>
  <conditionalFormatting sqref="H46">
    <cfRule type="containsText" dxfId="5831" priority="2576" operator="containsText" text="P.">
      <formula>NOT(ISERROR(SEARCH("P.",H46)))</formula>
    </cfRule>
    <cfRule type="beginsWith" dxfId="5830" priority="2575" operator="beginsWith" text="?">
      <formula>LEFT(H46,LEN("?"))="?"</formula>
    </cfRule>
    <cfRule type="beginsWith" dxfId="5829" priority="2574" operator="beginsWith" text="1x ◙">
      <formula>LEFT(H46,LEN("1x ◙"))="1x ◙"</formula>
    </cfRule>
    <cfRule type="beginsWith" dxfId="5828" priority="2573" operator="beginsWith" text="2x ◙">
      <formula>LEFT(H46,LEN("2x ◙"))="2x ◙"</formula>
    </cfRule>
    <cfRule type="containsText" dxfId="5827" priority="2572" operator="containsText" text="ander">
      <formula>NOT(ISERROR(SEARCH("ander",H46)))</formula>
    </cfRule>
    <cfRule type="containsText" dxfId="5826" priority="2571" stopIfTrue="1" operator="containsText" text="◙">
      <formula>NOT(ISERROR(SEARCH("◙",H46)))</formula>
    </cfRule>
    <cfRule type="containsText" dxfId="5825" priority="2570" operator="containsText" text="P.">
      <formula>NOT(ISERROR(SEARCH("P.",H46)))</formula>
    </cfRule>
    <cfRule type="containsText" dxfId="5824" priority="2569" stopIfTrue="1" operator="containsText" text="slecht">
      <formula>NOT(ISERROR(SEARCH("slecht",H46)))</formula>
    </cfRule>
    <cfRule type="containsText" dxfId="5823" priority="2586" stopIfTrue="1" operator="containsText" text="slecht">
      <formula>NOT(ISERROR(SEARCH("slecht",H46)))</formula>
    </cfRule>
    <cfRule type="beginsWith" dxfId="5822" priority="2585" operator="beginsWith" text="?">
      <formula>LEFT(H46,LEN("?"))="?"</formula>
    </cfRule>
    <cfRule type="beginsWith" dxfId="5821" priority="2584" operator="beginsWith" text="1x ◙">
      <formula>LEFT(H46,LEN("1x ◙"))="1x ◙"</formula>
    </cfRule>
    <cfRule type="beginsWith" dxfId="5820" priority="2583" operator="beginsWith" text="2x ◙">
      <formula>LEFT(H46,LEN("2x ◙"))="2x ◙"</formula>
    </cfRule>
    <cfRule type="containsText" dxfId="5819" priority="2582" operator="containsText" text="ander">
      <formula>NOT(ISERROR(SEARCH("ander",H46)))</formula>
    </cfRule>
    <cfRule type="containsText" dxfId="5818" priority="2581" stopIfTrue="1" operator="containsText" text="◙">
      <formula>NOT(ISERROR(SEARCH("◙",H46)))</formula>
    </cfRule>
    <cfRule type="containsText" dxfId="5817" priority="2580" operator="containsText" text="P.">
      <formula>NOT(ISERROR(SEARCH("P.",H46)))</formula>
    </cfRule>
    <cfRule type="containsText" dxfId="5816" priority="2579" stopIfTrue="1" operator="containsText" text="o">
      <formula>NOT(ISERROR(SEARCH("o",H46)))</formula>
    </cfRule>
    <cfRule type="containsText" dxfId="5815" priority="2578" operator="containsText" text="ander">
      <formula>NOT(ISERROR(SEARCH("ander",H46)))</formula>
    </cfRule>
    <cfRule type="containsText" dxfId="5814" priority="2577" stopIfTrue="1" operator="containsText" text="◙">
      <formula>NOT(ISERROR(SEARCH("◙",H46)))</formula>
    </cfRule>
  </conditionalFormatting>
  <conditionalFormatting sqref="H49">
    <cfRule type="containsText" dxfId="5813" priority="2547" operator="containsText" text="P.">
      <formula>NOT(ISERROR(SEARCH("P.",H49)))</formula>
    </cfRule>
    <cfRule type="beginsWith" dxfId="5812" priority="2555" operator="beginsWith" text="1x ◙">
      <formula>LEFT(H49,LEN("1x ◙"))="1x ◙"</formula>
    </cfRule>
    <cfRule type="beginsWith" dxfId="5811" priority="2554" operator="beginsWith" text="2x ◙">
      <formula>LEFT(H49,LEN("2x ◙"))="2x ◙"</formula>
    </cfRule>
    <cfRule type="containsText" dxfId="5810" priority="2553" operator="containsText" text="ander">
      <formula>NOT(ISERROR(SEARCH("ander",H49)))</formula>
    </cfRule>
    <cfRule type="containsText" dxfId="5809" priority="2551" operator="containsText" text="P.">
      <formula>NOT(ISERROR(SEARCH("P.",H49)))</formula>
    </cfRule>
    <cfRule type="containsText" dxfId="5808" priority="2550" stopIfTrue="1" operator="containsText" text="o">
      <formula>NOT(ISERROR(SEARCH("o",H49)))</formula>
    </cfRule>
    <cfRule type="containsText" dxfId="5807" priority="2552" stopIfTrue="1" operator="containsText" text="◙">
      <formula>NOT(ISERROR(SEARCH("◙",H49)))</formula>
    </cfRule>
    <cfRule type="containsText" dxfId="5806" priority="2549" operator="containsText" text="ander">
      <formula>NOT(ISERROR(SEARCH("ander",H49)))</formula>
    </cfRule>
    <cfRule type="containsText" dxfId="5805" priority="2548" stopIfTrue="1" operator="containsText" text="◙">
      <formula>NOT(ISERROR(SEARCH("◙",H49)))</formula>
    </cfRule>
    <cfRule type="containsText" dxfId="5804" priority="2557" stopIfTrue="1" operator="containsText" text="slecht">
      <formula>NOT(ISERROR(SEARCH("slecht",H49)))</formula>
    </cfRule>
    <cfRule type="beginsWith" dxfId="5803" priority="2556" operator="beginsWith" text="?">
      <formula>LEFT(H49,LEN("?"))="?"</formula>
    </cfRule>
    <cfRule type="beginsWith" dxfId="5802" priority="2546" operator="beginsWith" text="?">
      <formula>LEFT(H49,LEN("?"))="?"</formula>
    </cfRule>
    <cfRule type="beginsWith" dxfId="5801" priority="2545" operator="beginsWith" text="1x ◙">
      <formula>LEFT(H49,LEN("1x ◙"))="1x ◙"</formula>
    </cfRule>
    <cfRule type="beginsWith" dxfId="5800" priority="2544" operator="beginsWith" text="2x ◙">
      <formula>LEFT(H49,LEN("2x ◙"))="2x ◙"</formula>
    </cfRule>
    <cfRule type="containsText" dxfId="5799" priority="2543" operator="containsText" text="ander">
      <formula>NOT(ISERROR(SEARCH("ander",H49)))</formula>
    </cfRule>
    <cfRule type="containsText" dxfId="5798" priority="2542" stopIfTrue="1" operator="containsText" text="◙">
      <formula>NOT(ISERROR(SEARCH("◙",H49)))</formula>
    </cfRule>
    <cfRule type="containsText" dxfId="5797" priority="2541" operator="containsText" text="P.">
      <formula>NOT(ISERROR(SEARCH("P.",H49)))</formula>
    </cfRule>
    <cfRule type="containsText" dxfId="5796" priority="2540" stopIfTrue="1" operator="containsText" text="slecht">
      <formula>NOT(ISERROR(SEARCH("slecht",H49)))</formula>
    </cfRule>
  </conditionalFormatting>
  <conditionalFormatting sqref="H51">
    <cfRule type="beginsWith" dxfId="5795" priority="2514" operator="beginsWith" text="1x ◙">
      <formula>LEFT(H51,LEN("1x ◙"))="1x ◙"</formula>
    </cfRule>
    <cfRule type="beginsWith" dxfId="5794" priority="2513" operator="beginsWith" text="2x ◙">
      <formula>LEFT(H51,LEN("2x ◙"))="2x ◙"</formula>
    </cfRule>
    <cfRule type="containsText" dxfId="5793" priority="2512" operator="containsText" text="ander">
      <formula>NOT(ISERROR(SEARCH("ander",H51)))</formula>
    </cfRule>
    <cfRule type="containsText" dxfId="5792" priority="2511" stopIfTrue="1" operator="containsText" text="◙">
      <formula>NOT(ISERROR(SEARCH("◙",H51)))</formula>
    </cfRule>
    <cfRule type="containsText" dxfId="5791" priority="2510" operator="containsText" text="P.">
      <formula>NOT(ISERROR(SEARCH("P.",H51)))</formula>
    </cfRule>
    <cfRule type="containsText" dxfId="5790" priority="2509" stopIfTrue="1" operator="containsText" text="slecht">
      <formula>NOT(ISERROR(SEARCH("slecht",H51)))</formula>
    </cfRule>
    <cfRule type="beginsWith" dxfId="5789" priority="2515" operator="beginsWith" text="?">
      <formula>LEFT(H51,LEN("?"))="?"</formula>
    </cfRule>
    <cfRule type="containsText" dxfId="5788" priority="2516" operator="containsText" text="P.">
      <formula>NOT(ISERROR(SEARCH("P.",H51)))</formula>
    </cfRule>
    <cfRule type="containsText" dxfId="5787" priority="2526" stopIfTrue="1" operator="containsText" text="slecht">
      <formula>NOT(ISERROR(SEARCH("slecht",H51)))</formula>
    </cfRule>
    <cfRule type="beginsWith" dxfId="5786" priority="2525" operator="beginsWith" text="?">
      <formula>LEFT(H51,LEN("?"))="?"</formula>
    </cfRule>
    <cfRule type="beginsWith" dxfId="5785" priority="2524" operator="beginsWith" text="1x ◙">
      <formula>LEFT(H51,LEN("1x ◙"))="1x ◙"</formula>
    </cfRule>
    <cfRule type="beginsWith" dxfId="5784" priority="2523" operator="beginsWith" text="2x ◙">
      <formula>LEFT(H51,LEN("2x ◙"))="2x ◙"</formula>
    </cfRule>
    <cfRule type="containsText" dxfId="5783" priority="2522" operator="containsText" text="ander">
      <formula>NOT(ISERROR(SEARCH("ander",H51)))</formula>
    </cfRule>
    <cfRule type="containsText" dxfId="5782" priority="2521" stopIfTrue="1" operator="containsText" text="◙">
      <formula>NOT(ISERROR(SEARCH("◙",H51)))</formula>
    </cfRule>
    <cfRule type="containsText" dxfId="5781" priority="2520" operator="containsText" text="P.">
      <formula>NOT(ISERROR(SEARCH("P.",H51)))</formula>
    </cfRule>
    <cfRule type="containsText" dxfId="5780" priority="2519" stopIfTrue="1" operator="containsText" text="o">
      <formula>NOT(ISERROR(SEARCH("o",H51)))</formula>
    </cfRule>
    <cfRule type="containsText" dxfId="5779" priority="2518" operator="containsText" text="ander">
      <formula>NOT(ISERROR(SEARCH("ander",H51)))</formula>
    </cfRule>
    <cfRule type="containsText" dxfId="5778" priority="2517" stopIfTrue="1" operator="containsText" text="◙">
      <formula>NOT(ISERROR(SEARCH("◙",H51)))</formula>
    </cfRule>
  </conditionalFormatting>
  <conditionalFormatting sqref="H54">
    <cfRule type="containsText" dxfId="5777" priority="2489" operator="containsText" text="ander">
      <formula>NOT(ISERROR(SEARCH("ander",H54)))</formula>
    </cfRule>
    <cfRule type="containsText" dxfId="5776" priority="2490" stopIfTrue="1" operator="containsText" text="o">
      <formula>NOT(ISERROR(SEARCH("o",H54)))</formula>
    </cfRule>
    <cfRule type="containsText" dxfId="5775" priority="2491" operator="containsText" text="P.">
      <formula>NOT(ISERROR(SEARCH("P.",H54)))</formula>
    </cfRule>
    <cfRule type="containsText" dxfId="5774" priority="2492" stopIfTrue="1" operator="containsText" text="◙">
      <formula>NOT(ISERROR(SEARCH("◙",H54)))</formula>
    </cfRule>
    <cfRule type="containsText" dxfId="5773" priority="2493" operator="containsText" text="ander">
      <formula>NOT(ISERROR(SEARCH("ander",H54)))</formula>
    </cfRule>
    <cfRule type="beginsWith" dxfId="5772" priority="2494" operator="beginsWith" text="2x ◙">
      <formula>LEFT(H54,LEN("2x ◙"))="2x ◙"</formula>
    </cfRule>
    <cfRule type="beginsWith" dxfId="5771" priority="2495" operator="beginsWith" text="1x ◙">
      <formula>LEFT(H54,LEN("1x ◙"))="1x ◙"</formula>
    </cfRule>
    <cfRule type="beginsWith" dxfId="5770" priority="2496" operator="beginsWith" text="?">
      <formula>LEFT(H54,LEN("?"))="?"</formula>
    </cfRule>
    <cfRule type="containsText" dxfId="5769" priority="2497" stopIfTrue="1" operator="containsText" text="slecht">
      <formula>NOT(ISERROR(SEARCH("slecht",H54)))</formula>
    </cfRule>
    <cfRule type="containsText" dxfId="5768" priority="2487" operator="containsText" text="P.">
      <formula>NOT(ISERROR(SEARCH("P.",H54)))</formula>
    </cfRule>
    <cfRule type="containsText" dxfId="5767" priority="2480" stopIfTrue="1" operator="containsText" text="slecht">
      <formula>NOT(ISERROR(SEARCH("slecht",H54)))</formula>
    </cfRule>
    <cfRule type="containsText" dxfId="5766" priority="2481" operator="containsText" text="P.">
      <formula>NOT(ISERROR(SEARCH("P.",H54)))</formula>
    </cfRule>
    <cfRule type="containsText" dxfId="5765" priority="2482" stopIfTrue="1" operator="containsText" text="◙">
      <formula>NOT(ISERROR(SEARCH("◙",H54)))</formula>
    </cfRule>
    <cfRule type="containsText" dxfId="5764" priority="2483" operator="containsText" text="ander">
      <formula>NOT(ISERROR(SEARCH("ander",H54)))</formula>
    </cfRule>
    <cfRule type="beginsWith" dxfId="5763" priority="2484" operator="beginsWith" text="2x ◙">
      <formula>LEFT(H54,LEN("2x ◙"))="2x ◙"</formula>
    </cfRule>
    <cfRule type="beginsWith" dxfId="5762" priority="2485" operator="beginsWith" text="1x ◙">
      <formula>LEFT(H54,LEN("1x ◙"))="1x ◙"</formula>
    </cfRule>
    <cfRule type="beginsWith" dxfId="5761" priority="2486" operator="beginsWith" text="?">
      <formula>LEFT(H54,LEN("?"))="?"</formula>
    </cfRule>
    <cfRule type="containsText" dxfId="5760" priority="2488" stopIfTrue="1" operator="containsText" text="◙">
      <formula>NOT(ISERROR(SEARCH("◙",H54)))</formula>
    </cfRule>
  </conditionalFormatting>
  <conditionalFormatting sqref="H56">
    <cfRule type="containsText" dxfId="5759" priority="2457" stopIfTrue="1" operator="containsText" text="◙">
      <formula>NOT(ISERROR(SEARCH("◙",H56)))</formula>
    </cfRule>
    <cfRule type="containsText" dxfId="5758" priority="2456" operator="containsText" text="P.">
      <formula>NOT(ISERROR(SEARCH("P.",H56)))</formula>
    </cfRule>
    <cfRule type="beginsWith" dxfId="5757" priority="2455" operator="beginsWith" text="?">
      <formula>LEFT(H56,LEN("?"))="?"</formula>
    </cfRule>
    <cfRule type="beginsWith" dxfId="5756" priority="2454" operator="beginsWith" text="1x ◙">
      <formula>LEFT(H56,LEN("1x ◙"))="1x ◙"</formula>
    </cfRule>
    <cfRule type="beginsWith" dxfId="5755" priority="2453" operator="beginsWith" text="2x ◙">
      <formula>LEFT(H56,LEN("2x ◙"))="2x ◙"</formula>
    </cfRule>
    <cfRule type="containsText" dxfId="5754" priority="2452" operator="containsText" text="ander">
      <formula>NOT(ISERROR(SEARCH("ander",H56)))</formula>
    </cfRule>
    <cfRule type="containsText" dxfId="5753" priority="2451" stopIfTrue="1" operator="containsText" text="◙">
      <formula>NOT(ISERROR(SEARCH("◙",H56)))</formula>
    </cfRule>
    <cfRule type="containsText" dxfId="5752" priority="2450" operator="containsText" text="P.">
      <formula>NOT(ISERROR(SEARCH("P.",H56)))</formula>
    </cfRule>
    <cfRule type="containsText" dxfId="5751" priority="2449" stopIfTrue="1" operator="containsText" text="slecht">
      <formula>NOT(ISERROR(SEARCH("slecht",H56)))</formula>
    </cfRule>
    <cfRule type="containsText" dxfId="5750" priority="2458" operator="containsText" text="ander">
      <formula>NOT(ISERROR(SEARCH("ander",H56)))</formula>
    </cfRule>
    <cfRule type="containsText" dxfId="5749" priority="2459" stopIfTrue="1" operator="containsText" text="o">
      <formula>NOT(ISERROR(SEARCH("o",H56)))</formula>
    </cfRule>
    <cfRule type="containsText" dxfId="5748" priority="2460" operator="containsText" text="P.">
      <formula>NOT(ISERROR(SEARCH("P.",H56)))</formula>
    </cfRule>
    <cfRule type="containsText" dxfId="5747" priority="2466" stopIfTrue="1" operator="containsText" text="slecht">
      <formula>NOT(ISERROR(SEARCH("slecht",H56)))</formula>
    </cfRule>
    <cfRule type="beginsWith" dxfId="5746" priority="2465" operator="beginsWith" text="?">
      <formula>LEFT(H56,LEN("?"))="?"</formula>
    </cfRule>
    <cfRule type="beginsWith" dxfId="5745" priority="2464" operator="beginsWith" text="1x ◙">
      <formula>LEFT(H56,LEN("1x ◙"))="1x ◙"</formula>
    </cfRule>
    <cfRule type="beginsWith" dxfId="5744" priority="2463" operator="beginsWith" text="2x ◙">
      <formula>LEFT(H56,LEN("2x ◙"))="2x ◙"</formula>
    </cfRule>
    <cfRule type="containsText" dxfId="5743" priority="2462" operator="containsText" text="ander">
      <formula>NOT(ISERROR(SEARCH("ander",H56)))</formula>
    </cfRule>
    <cfRule type="containsText" dxfId="5742" priority="2461" stopIfTrue="1" operator="containsText" text="◙">
      <formula>NOT(ISERROR(SEARCH("◙",H56)))</formula>
    </cfRule>
  </conditionalFormatting>
  <conditionalFormatting sqref="H59">
    <cfRule type="containsText" dxfId="5741" priority="2404" stopIfTrue="1" operator="containsText" text="slecht">
      <formula>NOT(ISERROR(SEARCH("slecht",H59)))</formula>
    </cfRule>
    <cfRule type="containsText" dxfId="5740" priority="2415" operator="containsText" text="P.">
      <formula>NOT(ISERROR(SEARCH("P.",H59)))</formula>
    </cfRule>
    <cfRule type="containsText" dxfId="5739" priority="2414" stopIfTrue="1" operator="containsText" text="o">
      <formula>NOT(ISERROR(SEARCH("o",H59)))</formula>
    </cfRule>
    <cfRule type="beginsWith" dxfId="5738" priority="2408" operator="beginsWith" text="2x ◙">
      <formula>LEFT(H59,LEN("2x ◙"))="2x ◙"</formula>
    </cfRule>
    <cfRule type="beginsWith" dxfId="5737" priority="2410" operator="beginsWith" text="?">
      <formula>LEFT(H59,LEN("?"))="?"</formula>
    </cfRule>
    <cfRule type="containsText" dxfId="5736" priority="2407" operator="containsText" text="ander">
      <formula>NOT(ISERROR(SEARCH("ander",H59)))</formula>
    </cfRule>
    <cfRule type="containsText" dxfId="5735" priority="2406" stopIfTrue="1" operator="containsText" text="◙">
      <formula>NOT(ISERROR(SEARCH("◙",H59)))</formula>
    </cfRule>
    <cfRule type="containsText" dxfId="5734" priority="2413" operator="containsText" text="ander">
      <formula>NOT(ISERROR(SEARCH("ander",H59)))</formula>
    </cfRule>
    <cfRule type="containsText" dxfId="5733" priority="2412" stopIfTrue="1" operator="containsText" text="◙">
      <formula>NOT(ISERROR(SEARCH("◙",H59)))</formula>
    </cfRule>
    <cfRule type="containsText" dxfId="5732" priority="2411" operator="containsText" text="P.">
      <formula>NOT(ISERROR(SEARCH("P.",H59)))</formula>
    </cfRule>
    <cfRule type="beginsWith" dxfId="5731" priority="2409" operator="beginsWith" text="1x ◙">
      <formula>LEFT(H59,LEN("1x ◙"))="1x ◙"</formula>
    </cfRule>
    <cfRule type="containsText" dxfId="5730" priority="2405" operator="containsText" text="P.">
      <formula>NOT(ISERROR(SEARCH("P.",H59)))</formula>
    </cfRule>
    <cfRule type="containsText" dxfId="5729" priority="2416" stopIfTrue="1" operator="containsText" text="◙">
      <formula>NOT(ISERROR(SEARCH("◙",H59)))</formula>
    </cfRule>
    <cfRule type="containsText" dxfId="5728" priority="2417" operator="containsText" text="ander">
      <formula>NOT(ISERROR(SEARCH("ander",H59)))</formula>
    </cfRule>
    <cfRule type="beginsWith" dxfId="5727" priority="2418" operator="beginsWith" text="2x ◙">
      <formula>LEFT(H59,LEN("2x ◙"))="2x ◙"</formula>
    </cfRule>
    <cfRule type="beginsWith" dxfId="5726" priority="2419" operator="beginsWith" text="1x ◙">
      <formula>LEFT(H59,LEN("1x ◙"))="1x ◙"</formula>
    </cfRule>
    <cfRule type="beginsWith" dxfId="5725" priority="2420" operator="beginsWith" text="?">
      <formula>LEFT(H59,LEN("?"))="?"</formula>
    </cfRule>
    <cfRule type="containsText" dxfId="5724" priority="2421" stopIfTrue="1" operator="containsText" text="slecht">
      <formula>NOT(ISERROR(SEARCH("slecht",H59)))</formula>
    </cfRule>
  </conditionalFormatting>
  <conditionalFormatting sqref="H63">
    <cfRule type="containsText" dxfId="5723" priority="2380" operator="containsText" text="P.">
      <formula>NOT(ISERROR(SEARCH("P.",H63)))</formula>
    </cfRule>
    <cfRule type="beginsWith" dxfId="5722" priority="2379" operator="beginsWith" text="?">
      <formula>LEFT(H63,LEN("?"))="?"</formula>
    </cfRule>
    <cfRule type="beginsWith" dxfId="5721" priority="2378" operator="beginsWith" text="1x ◙">
      <formula>LEFT(H63,LEN("1x ◙"))="1x ◙"</formula>
    </cfRule>
    <cfRule type="containsText" dxfId="5720" priority="2376" operator="containsText" text="ander">
      <formula>NOT(ISERROR(SEARCH("ander",H63)))</formula>
    </cfRule>
    <cfRule type="containsText" dxfId="5719" priority="2375" stopIfTrue="1" operator="containsText" text="◙">
      <formula>NOT(ISERROR(SEARCH("◙",H63)))</formula>
    </cfRule>
    <cfRule type="containsText" dxfId="5718" priority="2374" operator="containsText" text="P.">
      <formula>NOT(ISERROR(SEARCH("P.",H63)))</formula>
    </cfRule>
    <cfRule type="containsText" dxfId="5717" priority="2373" stopIfTrue="1" operator="containsText" text="slecht">
      <formula>NOT(ISERROR(SEARCH("slecht",H63)))</formula>
    </cfRule>
    <cfRule type="beginsWith" dxfId="5716" priority="2389" operator="beginsWith" text="?">
      <formula>LEFT(H63,LEN("?"))="?"</formula>
    </cfRule>
    <cfRule type="beginsWith" dxfId="5715" priority="2377" operator="beginsWith" text="2x ◙">
      <formula>LEFT(H63,LEN("2x ◙"))="2x ◙"</formula>
    </cfRule>
    <cfRule type="containsText" dxfId="5714" priority="2386" operator="containsText" text="ander">
      <formula>NOT(ISERROR(SEARCH("ander",H63)))</formula>
    </cfRule>
    <cfRule type="beginsWith" dxfId="5713" priority="2388" operator="beginsWith" text="1x ◙">
      <formula>LEFT(H63,LEN("1x ◙"))="1x ◙"</formula>
    </cfRule>
    <cfRule type="containsText" dxfId="5712" priority="2390" stopIfTrue="1" operator="containsText" text="slecht">
      <formula>NOT(ISERROR(SEARCH("slecht",H63)))</formula>
    </cfRule>
    <cfRule type="beginsWith" dxfId="5711" priority="2387" operator="beginsWith" text="2x ◙">
      <formula>LEFT(H63,LEN("2x ◙"))="2x ◙"</formula>
    </cfRule>
    <cfRule type="containsText" dxfId="5710" priority="2385" stopIfTrue="1" operator="containsText" text="◙">
      <formula>NOT(ISERROR(SEARCH("◙",H63)))</formula>
    </cfRule>
    <cfRule type="containsText" dxfId="5709" priority="2384" operator="containsText" text="P.">
      <formula>NOT(ISERROR(SEARCH("P.",H63)))</formula>
    </cfRule>
    <cfRule type="containsText" dxfId="5708" priority="2383" stopIfTrue="1" operator="containsText" text="o">
      <formula>NOT(ISERROR(SEARCH("o",H63)))</formula>
    </cfRule>
    <cfRule type="containsText" dxfId="5707" priority="2382" operator="containsText" text="ander">
      <formula>NOT(ISERROR(SEARCH("ander",H63)))</formula>
    </cfRule>
    <cfRule type="containsText" dxfId="5706" priority="2381" stopIfTrue="1" operator="containsText" text="◙">
      <formula>NOT(ISERROR(SEARCH("◙",H63)))</formula>
    </cfRule>
  </conditionalFormatting>
  <conditionalFormatting sqref="H66">
    <cfRule type="containsText" dxfId="5705" priority="2352" stopIfTrue="1" operator="containsText" text="◙">
      <formula>NOT(ISERROR(SEARCH("◙",H66)))</formula>
    </cfRule>
    <cfRule type="beginsWith" dxfId="5704" priority="2349" operator="beginsWith" text="1x ◙">
      <formula>LEFT(H66,LEN("1x ◙"))="1x ◙"</formula>
    </cfRule>
    <cfRule type="beginsWith" dxfId="5703" priority="2350" operator="beginsWith" text="?">
      <formula>LEFT(H66,LEN("?"))="?"</formula>
    </cfRule>
    <cfRule type="containsText" dxfId="5702" priority="2351" operator="containsText" text="P.">
      <formula>NOT(ISERROR(SEARCH("P.",H66)))</formula>
    </cfRule>
    <cfRule type="containsText" dxfId="5701" priority="2346" stopIfTrue="1" operator="containsText" text="◙">
      <formula>NOT(ISERROR(SEARCH("◙",H66)))</formula>
    </cfRule>
    <cfRule type="containsText" dxfId="5700" priority="2347" operator="containsText" text="ander">
      <formula>NOT(ISERROR(SEARCH("ander",H66)))</formula>
    </cfRule>
    <cfRule type="beginsWith" dxfId="5699" priority="2348" operator="beginsWith" text="2x ◙">
      <formula>LEFT(H66,LEN("2x ◙"))="2x ◙"</formula>
    </cfRule>
    <cfRule type="containsText" dxfId="5698" priority="2353" operator="containsText" text="ander">
      <formula>NOT(ISERROR(SEARCH("ander",H66)))</formula>
    </cfRule>
    <cfRule type="containsText" dxfId="5697" priority="2354" stopIfTrue="1" operator="containsText" text="o">
      <formula>NOT(ISERROR(SEARCH("o",H66)))</formula>
    </cfRule>
    <cfRule type="containsText" dxfId="5696" priority="2355" operator="containsText" text="P.">
      <formula>NOT(ISERROR(SEARCH("P.",H66)))</formula>
    </cfRule>
    <cfRule type="containsText" dxfId="5695" priority="2356" stopIfTrue="1" operator="containsText" text="◙">
      <formula>NOT(ISERROR(SEARCH("◙",H66)))</formula>
    </cfRule>
    <cfRule type="beginsWith" dxfId="5694" priority="2358" operator="beginsWith" text="2x ◙">
      <formula>LEFT(H66,LEN("2x ◙"))="2x ◙"</formula>
    </cfRule>
    <cfRule type="containsText" dxfId="5693" priority="2344" stopIfTrue="1" operator="containsText" text="slecht">
      <formula>NOT(ISERROR(SEARCH("slecht",H66)))</formula>
    </cfRule>
    <cfRule type="beginsWith" dxfId="5692" priority="2359" operator="beginsWith" text="1x ◙">
      <formula>LEFT(H66,LEN("1x ◙"))="1x ◙"</formula>
    </cfRule>
    <cfRule type="beginsWith" dxfId="5691" priority="2360" operator="beginsWith" text="?">
      <formula>LEFT(H66,LEN("?"))="?"</formula>
    </cfRule>
    <cfRule type="containsText" dxfId="5690" priority="2361" stopIfTrue="1" operator="containsText" text="slecht">
      <formula>NOT(ISERROR(SEARCH("slecht",H66)))</formula>
    </cfRule>
    <cfRule type="containsText" dxfId="5689" priority="2357" operator="containsText" text="ander">
      <formula>NOT(ISERROR(SEARCH("ander",H66)))</formula>
    </cfRule>
    <cfRule type="containsText" dxfId="5688" priority="2345" operator="containsText" text="P.">
      <formula>NOT(ISERROR(SEARCH("P.",H66)))</formula>
    </cfRule>
  </conditionalFormatting>
  <conditionalFormatting sqref="H68">
    <cfRule type="containsText" dxfId="5687" priority="2322" operator="containsText" text="ander">
      <formula>NOT(ISERROR(SEARCH("ander",H68)))</formula>
    </cfRule>
    <cfRule type="containsText" dxfId="5686" priority="2321" stopIfTrue="1" operator="containsText" text="◙">
      <formula>NOT(ISERROR(SEARCH("◙",H68)))</formula>
    </cfRule>
    <cfRule type="containsText" dxfId="5685" priority="2320" operator="containsText" text="P.">
      <formula>NOT(ISERROR(SEARCH("P.",H68)))</formula>
    </cfRule>
    <cfRule type="beginsWith" dxfId="5684" priority="2319" operator="beginsWith" text="?">
      <formula>LEFT(H68,LEN("?"))="?"</formula>
    </cfRule>
    <cfRule type="beginsWith" dxfId="5683" priority="2318" operator="beginsWith" text="1x ◙">
      <formula>LEFT(H68,LEN("1x ◙"))="1x ◙"</formula>
    </cfRule>
    <cfRule type="beginsWith" dxfId="5682" priority="2317" operator="beginsWith" text="2x ◙">
      <formula>LEFT(H68,LEN("2x ◙"))="2x ◙"</formula>
    </cfRule>
    <cfRule type="containsText" dxfId="5681" priority="2316" operator="containsText" text="ander">
      <formula>NOT(ISERROR(SEARCH("ander",H68)))</formula>
    </cfRule>
    <cfRule type="containsText" dxfId="5680" priority="2326" operator="containsText" text="ander">
      <formula>NOT(ISERROR(SEARCH("ander",H68)))</formula>
    </cfRule>
    <cfRule type="containsText" dxfId="5679" priority="2315" stopIfTrue="1" operator="containsText" text="◙">
      <formula>NOT(ISERROR(SEARCH("◙",H68)))</formula>
    </cfRule>
    <cfRule type="containsText" dxfId="5678" priority="2314" operator="containsText" text="P.">
      <formula>NOT(ISERROR(SEARCH("P.",H68)))</formula>
    </cfRule>
    <cfRule type="containsText" dxfId="5677" priority="2330" stopIfTrue="1" operator="containsText" text="slecht">
      <formula>NOT(ISERROR(SEARCH("slecht",H68)))</formula>
    </cfRule>
    <cfRule type="containsText" dxfId="5676" priority="2313" stopIfTrue="1" operator="containsText" text="slecht">
      <formula>NOT(ISERROR(SEARCH("slecht",H68)))</formula>
    </cfRule>
    <cfRule type="beginsWith" dxfId="5675" priority="2328" operator="beginsWith" text="1x ◙">
      <formula>LEFT(H68,LEN("1x ◙"))="1x ◙"</formula>
    </cfRule>
    <cfRule type="beginsWith" dxfId="5674" priority="2327" operator="beginsWith" text="2x ◙">
      <formula>LEFT(H68,LEN("2x ◙"))="2x ◙"</formula>
    </cfRule>
    <cfRule type="containsText" dxfId="5673" priority="2325" stopIfTrue="1" operator="containsText" text="◙">
      <formula>NOT(ISERROR(SEARCH("◙",H68)))</formula>
    </cfRule>
    <cfRule type="containsText" dxfId="5672" priority="2324" operator="containsText" text="P.">
      <formula>NOT(ISERROR(SEARCH("P.",H68)))</formula>
    </cfRule>
    <cfRule type="beginsWith" dxfId="5671" priority="2329" operator="beginsWith" text="?">
      <formula>LEFT(H68,LEN("?"))="?"</formula>
    </cfRule>
    <cfRule type="containsText" dxfId="5670" priority="2323" stopIfTrue="1" operator="containsText" text="o">
      <formula>NOT(ISERROR(SEARCH("o",H68)))</formula>
    </cfRule>
  </conditionalFormatting>
  <conditionalFormatting sqref="H71">
    <cfRule type="beginsWith" dxfId="5669" priority="2298" operator="beginsWith" text="?">
      <formula>LEFT(H71,LEN("?"))="?"</formula>
    </cfRule>
    <cfRule type="beginsWith" dxfId="5668" priority="2297" operator="beginsWith" text="1x ◙">
      <formula>LEFT(H71,LEN("1x ◙"))="1x ◙"</formula>
    </cfRule>
    <cfRule type="beginsWith" dxfId="5667" priority="2296" operator="beginsWith" text="2x ◙">
      <formula>LEFT(H71,LEN("2x ◙"))="2x ◙"</formula>
    </cfRule>
    <cfRule type="containsText" dxfId="5666" priority="2295" operator="containsText" text="ander">
      <formula>NOT(ISERROR(SEARCH("ander",H71)))</formula>
    </cfRule>
    <cfRule type="containsText" dxfId="5665" priority="2294" stopIfTrue="1" operator="containsText" text="◙">
      <formula>NOT(ISERROR(SEARCH("◙",H71)))</formula>
    </cfRule>
    <cfRule type="containsText" dxfId="5664" priority="2293" operator="containsText" text="P.">
      <formula>NOT(ISERROR(SEARCH("P.",H71)))</formula>
    </cfRule>
    <cfRule type="containsText" dxfId="5663" priority="2292" stopIfTrue="1" operator="containsText" text="o">
      <formula>NOT(ISERROR(SEARCH("o",H71)))</formula>
    </cfRule>
    <cfRule type="containsText" dxfId="5662" priority="2291" operator="containsText" text="ander">
      <formula>NOT(ISERROR(SEARCH("ander",H71)))</formula>
    </cfRule>
    <cfRule type="containsText" dxfId="5661" priority="2290" stopIfTrue="1" operator="containsText" text="◙">
      <formula>NOT(ISERROR(SEARCH("◙",H71)))</formula>
    </cfRule>
    <cfRule type="containsText" dxfId="5660" priority="2289" operator="containsText" text="P.">
      <formula>NOT(ISERROR(SEARCH("P.",H71)))</formula>
    </cfRule>
    <cfRule type="beginsWith" dxfId="5659" priority="2288" operator="beginsWith" text="?">
      <formula>LEFT(H71,LEN("?"))="?"</formula>
    </cfRule>
    <cfRule type="beginsWith" dxfId="5658" priority="2287" operator="beginsWith" text="1x ◙">
      <formula>LEFT(H71,LEN("1x ◙"))="1x ◙"</formula>
    </cfRule>
    <cfRule type="beginsWith" dxfId="5657" priority="2286" operator="beginsWith" text="2x ◙">
      <formula>LEFT(H71,LEN("2x ◙"))="2x ◙"</formula>
    </cfRule>
    <cfRule type="containsText" dxfId="5656" priority="2285" operator="containsText" text="ander">
      <formula>NOT(ISERROR(SEARCH("ander",H71)))</formula>
    </cfRule>
    <cfRule type="containsText" dxfId="5655" priority="2284" stopIfTrue="1" operator="containsText" text="◙">
      <formula>NOT(ISERROR(SEARCH("◙",H71)))</formula>
    </cfRule>
    <cfRule type="containsText" dxfId="5654" priority="2283" operator="containsText" text="P.">
      <formula>NOT(ISERROR(SEARCH("P.",H71)))</formula>
    </cfRule>
    <cfRule type="containsText" dxfId="5653" priority="2282" stopIfTrue="1" operator="containsText" text="slecht">
      <formula>NOT(ISERROR(SEARCH("slecht",H71)))</formula>
    </cfRule>
    <cfRule type="containsText" dxfId="5652" priority="2299" stopIfTrue="1" operator="containsText" text="slecht">
      <formula>NOT(ISERROR(SEARCH("slecht",H71)))</formula>
    </cfRule>
  </conditionalFormatting>
  <conditionalFormatting sqref="H74">
    <cfRule type="containsText" dxfId="5651" priority="2262" operator="containsText" text="P.">
      <formula>NOT(ISERROR(SEARCH("P.",H74)))</formula>
    </cfRule>
    <cfRule type="containsText" dxfId="5650" priority="2263" stopIfTrue="1" operator="containsText" text="◙">
      <formula>NOT(ISERROR(SEARCH("◙",H74)))</formula>
    </cfRule>
    <cfRule type="containsText" dxfId="5649" priority="2251" stopIfTrue="1" operator="containsText" text="slecht">
      <formula>NOT(ISERROR(SEARCH("slecht",H74)))</formula>
    </cfRule>
    <cfRule type="containsText" dxfId="5648" priority="2252" operator="containsText" text="P.">
      <formula>NOT(ISERROR(SEARCH("P.",H74)))</formula>
    </cfRule>
    <cfRule type="containsText" dxfId="5647" priority="2253" stopIfTrue="1" operator="containsText" text="◙">
      <formula>NOT(ISERROR(SEARCH("◙",H74)))</formula>
    </cfRule>
    <cfRule type="containsText" dxfId="5646" priority="2254" operator="containsText" text="ander">
      <formula>NOT(ISERROR(SEARCH("ander",H74)))</formula>
    </cfRule>
    <cfRule type="containsText" dxfId="5645" priority="2264" operator="containsText" text="ander">
      <formula>NOT(ISERROR(SEARCH("ander",H74)))</formula>
    </cfRule>
    <cfRule type="beginsWith" dxfId="5644" priority="2255" operator="beginsWith" text="2x ◙">
      <formula>LEFT(H74,LEN("2x ◙"))="2x ◙"</formula>
    </cfRule>
    <cfRule type="beginsWith" dxfId="5643" priority="2256" operator="beginsWith" text="1x ◙">
      <formula>LEFT(H74,LEN("1x ◙"))="1x ◙"</formula>
    </cfRule>
    <cfRule type="beginsWith" dxfId="5642" priority="2257" operator="beginsWith" text="?">
      <formula>LEFT(H74,LEN("?"))="?"</formula>
    </cfRule>
    <cfRule type="containsText" dxfId="5641" priority="2259" stopIfTrue="1" operator="containsText" text="◙">
      <formula>NOT(ISERROR(SEARCH("◙",H74)))</formula>
    </cfRule>
    <cfRule type="containsText" dxfId="5640" priority="2260" operator="containsText" text="ander">
      <formula>NOT(ISERROR(SEARCH("ander",H74)))</formula>
    </cfRule>
    <cfRule type="containsText" dxfId="5639" priority="2261" stopIfTrue="1" operator="containsText" text="o">
      <formula>NOT(ISERROR(SEARCH("o",H74)))</formula>
    </cfRule>
    <cfRule type="beginsWith" dxfId="5638" priority="2265" operator="beginsWith" text="2x ◙">
      <formula>LEFT(H74,LEN("2x ◙"))="2x ◙"</formula>
    </cfRule>
    <cfRule type="beginsWith" dxfId="5637" priority="2266" operator="beginsWith" text="1x ◙">
      <formula>LEFT(H74,LEN("1x ◙"))="1x ◙"</formula>
    </cfRule>
    <cfRule type="beginsWith" dxfId="5636" priority="2267" operator="beginsWith" text="?">
      <formula>LEFT(H74,LEN("?"))="?"</formula>
    </cfRule>
    <cfRule type="containsText" dxfId="5635" priority="2268" stopIfTrue="1" operator="containsText" text="slecht">
      <formula>NOT(ISERROR(SEARCH("slecht",H74)))</formula>
    </cfRule>
    <cfRule type="containsText" dxfId="5634" priority="2258" operator="containsText" text="P.">
      <formula>NOT(ISERROR(SEARCH("P.",H74)))</formula>
    </cfRule>
  </conditionalFormatting>
  <conditionalFormatting sqref="H77">
    <cfRule type="containsText" dxfId="5633" priority="2229" operator="containsText" text="P.">
      <formula>NOT(ISERROR(SEARCH("P.",H77)))</formula>
    </cfRule>
    <cfRule type="containsText" dxfId="5632" priority="2231" operator="containsText" text="ander">
      <formula>NOT(ISERROR(SEARCH("ander",H77)))</formula>
    </cfRule>
    <cfRule type="containsText" dxfId="5631" priority="2233" operator="containsText" text="P.">
      <formula>NOT(ISERROR(SEARCH("P.",H77)))</formula>
    </cfRule>
    <cfRule type="containsText" dxfId="5630" priority="2234" stopIfTrue="1" operator="containsText" text="◙">
      <formula>NOT(ISERROR(SEARCH("◙",H77)))</formula>
    </cfRule>
    <cfRule type="containsText" dxfId="5629" priority="2235" operator="containsText" text="ander">
      <formula>NOT(ISERROR(SEARCH("ander",H77)))</formula>
    </cfRule>
    <cfRule type="beginsWith" dxfId="5628" priority="2236" operator="beginsWith" text="2x ◙">
      <formula>LEFT(H77,LEN("2x ◙"))="2x ◙"</formula>
    </cfRule>
    <cfRule type="beginsWith" dxfId="5627" priority="2237" operator="beginsWith" text="1x ◙">
      <formula>LEFT(H77,LEN("1x ◙"))="1x ◙"</formula>
    </cfRule>
    <cfRule type="beginsWith" dxfId="5626" priority="2238" operator="beginsWith" text="?">
      <formula>LEFT(H77,LEN("?"))="?"</formula>
    </cfRule>
    <cfRule type="containsText" dxfId="5625" priority="2239" stopIfTrue="1" operator="containsText" text="slecht">
      <formula>NOT(ISERROR(SEARCH("slecht",H77)))</formula>
    </cfRule>
    <cfRule type="containsText" dxfId="5624" priority="2230" stopIfTrue="1" operator="containsText" text="◙">
      <formula>NOT(ISERROR(SEARCH("◙",H77)))</formula>
    </cfRule>
    <cfRule type="containsText" dxfId="5623" priority="2224" stopIfTrue="1" operator="containsText" text="◙">
      <formula>NOT(ISERROR(SEARCH("◙",H77)))</formula>
    </cfRule>
    <cfRule type="containsText" dxfId="5622" priority="2225" operator="containsText" text="ander">
      <formula>NOT(ISERROR(SEARCH("ander",H77)))</formula>
    </cfRule>
    <cfRule type="beginsWith" dxfId="5621" priority="2226" operator="beginsWith" text="2x ◙">
      <formula>LEFT(H77,LEN("2x ◙"))="2x ◙"</formula>
    </cfRule>
    <cfRule type="beginsWith" dxfId="5620" priority="2227" operator="beginsWith" text="1x ◙">
      <formula>LEFT(H77,LEN("1x ◙"))="1x ◙"</formula>
    </cfRule>
    <cfRule type="beginsWith" dxfId="5619" priority="2228" operator="beginsWith" text="?">
      <formula>LEFT(H77,LEN("?"))="?"</formula>
    </cfRule>
    <cfRule type="containsText" dxfId="5618" priority="2232" stopIfTrue="1" operator="containsText" text="o">
      <formula>NOT(ISERROR(SEARCH("o",H77)))</formula>
    </cfRule>
    <cfRule type="containsText" dxfId="5617" priority="2222" stopIfTrue="1" operator="containsText" text="slecht">
      <formula>NOT(ISERROR(SEARCH("slecht",H77)))</formula>
    </cfRule>
    <cfRule type="containsText" dxfId="5616" priority="2223" operator="containsText" text="P.">
      <formula>NOT(ISERROR(SEARCH("P.",H77)))</formula>
    </cfRule>
  </conditionalFormatting>
  <conditionalFormatting sqref="H79">
    <cfRule type="beginsWith" dxfId="5615" priority="2195" operator="beginsWith" text="2x ◙">
      <formula>LEFT(H79,LEN("2x ◙"))="2x ◙"</formula>
    </cfRule>
    <cfRule type="beginsWith" dxfId="5614" priority="2196" operator="beginsWith" text="1x ◙">
      <formula>LEFT(H79,LEN("1x ◙"))="1x ◙"</formula>
    </cfRule>
    <cfRule type="beginsWith" dxfId="5613" priority="2197" operator="beginsWith" text="?">
      <formula>LEFT(H79,LEN("?"))="?"</formula>
    </cfRule>
    <cfRule type="containsText" dxfId="5612" priority="2198" operator="containsText" text="P.">
      <formula>NOT(ISERROR(SEARCH("P.",H79)))</formula>
    </cfRule>
    <cfRule type="containsText" dxfId="5611" priority="2199" stopIfTrue="1" operator="containsText" text="◙">
      <formula>NOT(ISERROR(SEARCH("◙",H79)))</formula>
    </cfRule>
    <cfRule type="containsText" dxfId="5610" priority="2191" stopIfTrue="1" operator="containsText" text="slecht">
      <formula>NOT(ISERROR(SEARCH("slecht",H79)))</formula>
    </cfRule>
    <cfRule type="containsText" dxfId="5609" priority="2201" stopIfTrue="1" operator="containsText" text="o">
      <formula>NOT(ISERROR(SEARCH("o",H79)))</formula>
    </cfRule>
    <cfRule type="containsText" dxfId="5608" priority="2202" operator="containsText" text="P.">
      <formula>NOT(ISERROR(SEARCH("P.",H79)))</formula>
    </cfRule>
    <cfRule type="containsText" dxfId="5607" priority="2203" stopIfTrue="1" operator="containsText" text="◙">
      <formula>NOT(ISERROR(SEARCH("◙",H79)))</formula>
    </cfRule>
    <cfRule type="containsText" dxfId="5606" priority="2204" operator="containsText" text="ander">
      <formula>NOT(ISERROR(SEARCH("ander",H79)))</formula>
    </cfRule>
    <cfRule type="containsText" dxfId="5605" priority="2193" stopIfTrue="1" operator="containsText" text="◙">
      <formula>NOT(ISERROR(SEARCH("◙",H79)))</formula>
    </cfRule>
    <cfRule type="containsText" dxfId="5604" priority="2200" operator="containsText" text="ander">
      <formula>NOT(ISERROR(SEARCH("ander",H79)))</formula>
    </cfRule>
    <cfRule type="beginsWith" dxfId="5603" priority="2206" operator="beginsWith" text="1x ◙">
      <formula>LEFT(H79,LEN("1x ◙"))="1x ◙"</formula>
    </cfRule>
    <cfRule type="beginsWith" dxfId="5602" priority="2207" operator="beginsWith" text="?">
      <formula>LEFT(H79,LEN("?"))="?"</formula>
    </cfRule>
    <cfRule type="containsText" dxfId="5601" priority="2208" stopIfTrue="1" operator="containsText" text="slecht">
      <formula>NOT(ISERROR(SEARCH("slecht",H79)))</formula>
    </cfRule>
    <cfRule type="containsText" dxfId="5600" priority="2192" operator="containsText" text="P.">
      <formula>NOT(ISERROR(SEARCH("P.",H79)))</formula>
    </cfRule>
    <cfRule type="containsText" dxfId="5599" priority="2194" operator="containsText" text="ander">
      <formula>NOT(ISERROR(SEARCH("ander",H79)))</formula>
    </cfRule>
    <cfRule type="beginsWith" dxfId="5598" priority="2205" operator="beginsWith" text="2x ◙">
      <formula>LEFT(H79,LEN("2x ◙"))="2x ◙"</formula>
    </cfRule>
  </conditionalFormatting>
  <conditionalFormatting sqref="H82">
    <cfRule type="containsText" dxfId="5597" priority="2169" operator="containsText" text="ander">
      <formula>NOT(ISERROR(SEARCH("ander",H82)))</formula>
    </cfRule>
    <cfRule type="containsText" dxfId="5596" priority="2168" stopIfTrue="1" operator="containsText" text="◙">
      <formula>NOT(ISERROR(SEARCH("◙",H82)))</formula>
    </cfRule>
    <cfRule type="containsText" dxfId="5595" priority="2167" operator="containsText" text="P.">
      <formula>NOT(ISERROR(SEARCH("P.",H82)))</formula>
    </cfRule>
    <cfRule type="beginsWith" dxfId="5594" priority="2166" operator="beginsWith" text="?">
      <formula>LEFT(H82,LEN("?"))="?"</formula>
    </cfRule>
    <cfRule type="beginsWith" dxfId="5593" priority="2165" operator="beginsWith" text="1x ◙">
      <formula>LEFT(H82,LEN("1x ◙"))="1x ◙"</formula>
    </cfRule>
    <cfRule type="beginsWith" dxfId="5592" priority="2164" operator="beginsWith" text="2x ◙">
      <formula>LEFT(H82,LEN("2x ◙"))="2x ◙"</formula>
    </cfRule>
    <cfRule type="containsText" dxfId="5591" priority="2163" operator="containsText" text="ander">
      <formula>NOT(ISERROR(SEARCH("ander",H82)))</formula>
    </cfRule>
    <cfRule type="containsText" dxfId="5590" priority="2162" stopIfTrue="1" operator="containsText" text="◙">
      <formula>NOT(ISERROR(SEARCH("◙",H82)))</formula>
    </cfRule>
    <cfRule type="containsText" dxfId="5589" priority="2161" operator="containsText" text="P.">
      <formula>NOT(ISERROR(SEARCH("P.",H82)))</formula>
    </cfRule>
    <cfRule type="containsText" dxfId="5588" priority="2160" stopIfTrue="1" operator="containsText" text="slecht">
      <formula>NOT(ISERROR(SEARCH("slecht",H82)))</formula>
    </cfRule>
    <cfRule type="containsText" dxfId="5587" priority="2177" stopIfTrue="1" operator="containsText" text="slecht">
      <formula>NOT(ISERROR(SEARCH("slecht",H82)))</formula>
    </cfRule>
    <cfRule type="beginsWith" dxfId="5586" priority="2176" operator="beginsWith" text="?">
      <formula>LEFT(H82,LEN("?"))="?"</formula>
    </cfRule>
    <cfRule type="beginsWith" dxfId="5585" priority="2175" operator="beginsWith" text="1x ◙">
      <formula>LEFT(H82,LEN("1x ◙"))="1x ◙"</formula>
    </cfRule>
    <cfRule type="beginsWith" dxfId="5584" priority="2174" operator="beginsWith" text="2x ◙">
      <formula>LEFT(H82,LEN("2x ◙"))="2x ◙"</formula>
    </cfRule>
    <cfRule type="containsText" dxfId="5583" priority="2173" operator="containsText" text="ander">
      <formula>NOT(ISERROR(SEARCH("ander",H82)))</formula>
    </cfRule>
    <cfRule type="containsText" dxfId="5582" priority="2172" stopIfTrue="1" operator="containsText" text="◙">
      <formula>NOT(ISERROR(SEARCH("◙",H82)))</formula>
    </cfRule>
    <cfRule type="containsText" dxfId="5581" priority="2171" operator="containsText" text="P.">
      <formula>NOT(ISERROR(SEARCH("P.",H82)))</formula>
    </cfRule>
    <cfRule type="containsText" dxfId="5580" priority="2170" stopIfTrue="1" operator="containsText" text="o">
      <formula>NOT(ISERROR(SEARCH("o",H82)))</formula>
    </cfRule>
  </conditionalFormatting>
  <conditionalFormatting sqref="H86">
    <cfRule type="beginsWith" dxfId="5579" priority="2122" operator="beginsWith" text="1x ◙">
      <formula>LEFT(H86,LEN("1x ◙"))="1x ◙"</formula>
    </cfRule>
    <cfRule type="containsText" dxfId="5578" priority="2119" stopIfTrue="1" operator="containsText" text="◙">
      <formula>NOT(ISERROR(SEARCH("◙",H86)))</formula>
    </cfRule>
    <cfRule type="beginsWith" dxfId="5577" priority="2133" operator="beginsWith" text="?">
      <formula>LEFT(H86,LEN("?"))="?"</formula>
    </cfRule>
    <cfRule type="containsText" dxfId="5576" priority="2120" operator="containsText" text="ander">
      <formula>NOT(ISERROR(SEARCH("ander",H86)))</formula>
    </cfRule>
    <cfRule type="beginsWith" dxfId="5575" priority="2121" operator="beginsWith" text="2x ◙">
      <formula>LEFT(H86,LEN("2x ◙"))="2x ◙"</formula>
    </cfRule>
    <cfRule type="containsText" dxfId="5574" priority="2134" stopIfTrue="1" operator="containsText" text="slecht">
      <formula>NOT(ISERROR(SEARCH("slecht",H86)))</formula>
    </cfRule>
    <cfRule type="containsText" dxfId="5573" priority="2117" stopIfTrue="1" operator="containsText" text="slecht">
      <formula>NOT(ISERROR(SEARCH("slecht",H86)))</formula>
    </cfRule>
    <cfRule type="containsText" dxfId="5572" priority="2118" operator="containsText" text="P.">
      <formula>NOT(ISERROR(SEARCH("P.",H86)))</formula>
    </cfRule>
    <cfRule type="beginsWith" dxfId="5571" priority="2123" operator="beginsWith" text="?">
      <formula>LEFT(H86,LEN("?"))="?"</formula>
    </cfRule>
    <cfRule type="containsText" dxfId="5570" priority="2124" operator="containsText" text="P.">
      <formula>NOT(ISERROR(SEARCH("P.",H86)))</formula>
    </cfRule>
    <cfRule type="containsText" dxfId="5569" priority="2125" stopIfTrue="1" operator="containsText" text="◙">
      <formula>NOT(ISERROR(SEARCH("◙",H86)))</formula>
    </cfRule>
    <cfRule type="containsText" dxfId="5568" priority="2126" operator="containsText" text="ander">
      <formula>NOT(ISERROR(SEARCH("ander",H86)))</formula>
    </cfRule>
    <cfRule type="containsText" dxfId="5567" priority="2127" stopIfTrue="1" operator="containsText" text="o">
      <formula>NOT(ISERROR(SEARCH("o",H86)))</formula>
    </cfRule>
    <cfRule type="containsText" dxfId="5566" priority="2128" operator="containsText" text="P.">
      <formula>NOT(ISERROR(SEARCH("P.",H86)))</formula>
    </cfRule>
    <cfRule type="containsText" dxfId="5565" priority="2129" stopIfTrue="1" operator="containsText" text="◙">
      <formula>NOT(ISERROR(SEARCH("◙",H86)))</formula>
    </cfRule>
    <cfRule type="containsText" dxfId="5564" priority="2130" operator="containsText" text="ander">
      <formula>NOT(ISERROR(SEARCH("ander",H86)))</formula>
    </cfRule>
    <cfRule type="beginsWith" dxfId="5563" priority="2131" operator="beginsWith" text="2x ◙">
      <formula>LEFT(H86,LEN("2x ◙"))="2x ◙"</formula>
    </cfRule>
    <cfRule type="beginsWith" dxfId="5562" priority="2132" operator="beginsWith" text="1x ◙">
      <formula>LEFT(H86,LEN("1x ◙"))="1x ◙"</formula>
    </cfRule>
  </conditionalFormatting>
  <conditionalFormatting sqref="H89">
    <cfRule type="containsText" dxfId="5561" priority="2088" stopIfTrue="1" operator="containsText" text="◙">
      <formula>NOT(ISERROR(SEARCH("◙",H89)))</formula>
    </cfRule>
    <cfRule type="containsText" dxfId="5560" priority="2094" stopIfTrue="1" operator="containsText" text="◙">
      <formula>NOT(ISERROR(SEARCH("◙",H89)))</formula>
    </cfRule>
    <cfRule type="containsText" dxfId="5559" priority="2095" operator="containsText" text="ander">
      <formula>NOT(ISERROR(SEARCH("ander",H89)))</formula>
    </cfRule>
    <cfRule type="containsText" dxfId="5558" priority="2096" stopIfTrue="1" operator="containsText" text="o">
      <formula>NOT(ISERROR(SEARCH("o",H89)))</formula>
    </cfRule>
    <cfRule type="containsText" dxfId="5557" priority="2097" operator="containsText" text="P.">
      <formula>NOT(ISERROR(SEARCH("P.",H89)))</formula>
    </cfRule>
    <cfRule type="containsText" dxfId="5556" priority="2098" stopIfTrue="1" operator="containsText" text="◙">
      <formula>NOT(ISERROR(SEARCH("◙",H89)))</formula>
    </cfRule>
    <cfRule type="containsText" dxfId="5555" priority="2099" operator="containsText" text="ander">
      <formula>NOT(ISERROR(SEARCH("ander",H89)))</formula>
    </cfRule>
    <cfRule type="beginsWith" dxfId="5554" priority="2100" operator="beginsWith" text="2x ◙">
      <formula>LEFT(H89,LEN("2x ◙"))="2x ◙"</formula>
    </cfRule>
    <cfRule type="beginsWith" dxfId="5553" priority="2101" operator="beginsWith" text="1x ◙">
      <formula>LEFT(H89,LEN("1x ◙"))="1x ◙"</formula>
    </cfRule>
    <cfRule type="beginsWith" dxfId="5552" priority="2102" operator="beginsWith" text="?">
      <formula>LEFT(H89,LEN("?"))="?"</formula>
    </cfRule>
    <cfRule type="containsText" dxfId="5551" priority="2086" stopIfTrue="1" operator="containsText" text="slecht">
      <formula>NOT(ISERROR(SEARCH("slecht",H89)))</formula>
    </cfRule>
    <cfRule type="containsText" dxfId="5550" priority="2087" operator="containsText" text="P.">
      <formula>NOT(ISERROR(SEARCH("P.",H89)))</formula>
    </cfRule>
    <cfRule type="containsText" dxfId="5549" priority="2103" stopIfTrue="1" operator="containsText" text="slecht">
      <formula>NOT(ISERROR(SEARCH("slecht",H89)))</formula>
    </cfRule>
    <cfRule type="containsText" dxfId="5548" priority="2089" operator="containsText" text="ander">
      <formula>NOT(ISERROR(SEARCH("ander",H89)))</formula>
    </cfRule>
    <cfRule type="beginsWith" dxfId="5547" priority="2090" operator="beginsWith" text="2x ◙">
      <formula>LEFT(H89,LEN("2x ◙"))="2x ◙"</formula>
    </cfRule>
    <cfRule type="beginsWith" dxfId="5546" priority="2091" operator="beginsWith" text="1x ◙">
      <formula>LEFT(H89,LEN("1x ◙"))="1x ◙"</formula>
    </cfRule>
    <cfRule type="beginsWith" dxfId="5545" priority="2092" operator="beginsWith" text="?">
      <formula>LEFT(H89,LEN("?"))="?"</formula>
    </cfRule>
    <cfRule type="containsText" dxfId="5544" priority="2093" operator="containsText" text="P.">
      <formula>NOT(ISERROR(SEARCH("P.",H89)))</formula>
    </cfRule>
  </conditionalFormatting>
  <conditionalFormatting sqref="H92">
    <cfRule type="containsText" dxfId="5543" priority="2063" stopIfTrue="1" operator="containsText" text="◙">
      <formula>NOT(ISERROR(SEARCH("◙",H92)))</formula>
    </cfRule>
    <cfRule type="containsText" dxfId="5542" priority="2064" operator="containsText" text="ander">
      <formula>NOT(ISERROR(SEARCH("ander",H92)))</formula>
    </cfRule>
    <cfRule type="containsText" dxfId="5541" priority="2065" stopIfTrue="1" operator="containsText" text="o">
      <formula>NOT(ISERROR(SEARCH("o",H92)))</formula>
    </cfRule>
    <cfRule type="containsText" dxfId="5540" priority="2066" operator="containsText" text="P.">
      <formula>NOT(ISERROR(SEARCH("P.",H92)))</formula>
    </cfRule>
    <cfRule type="containsText" dxfId="5539" priority="2067" stopIfTrue="1" operator="containsText" text="◙">
      <formula>NOT(ISERROR(SEARCH("◙",H92)))</formula>
    </cfRule>
    <cfRule type="containsText" dxfId="5538" priority="2068" operator="containsText" text="ander">
      <formula>NOT(ISERROR(SEARCH("ander",H92)))</formula>
    </cfRule>
    <cfRule type="beginsWith" dxfId="5537" priority="2069" operator="beginsWith" text="2x ◙">
      <formula>LEFT(H92,LEN("2x ◙"))="2x ◙"</formula>
    </cfRule>
    <cfRule type="beginsWith" dxfId="5536" priority="2070" operator="beginsWith" text="1x ◙">
      <formula>LEFT(H92,LEN("1x ◙"))="1x ◙"</formula>
    </cfRule>
    <cfRule type="beginsWith" dxfId="5535" priority="2071" operator="beginsWith" text="?">
      <formula>LEFT(H92,LEN("?"))="?"</formula>
    </cfRule>
    <cfRule type="containsText" dxfId="5534" priority="2072" stopIfTrue="1" operator="containsText" text="slecht">
      <formula>NOT(ISERROR(SEARCH("slecht",H92)))</formula>
    </cfRule>
    <cfRule type="containsText" dxfId="5533" priority="2057" stopIfTrue="1" operator="containsText" text="◙">
      <formula>NOT(ISERROR(SEARCH("◙",H92)))</formula>
    </cfRule>
    <cfRule type="containsText" dxfId="5532" priority="2055" stopIfTrue="1" operator="containsText" text="slecht">
      <formula>NOT(ISERROR(SEARCH("slecht",H92)))</formula>
    </cfRule>
    <cfRule type="containsText" dxfId="5531" priority="2056" operator="containsText" text="P.">
      <formula>NOT(ISERROR(SEARCH("P.",H92)))</formula>
    </cfRule>
    <cfRule type="containsText" dxfId="5530" priority="2058" operator="containsText" text="ander">
      <formula>NOT(ISERROR(SEARCH("ander",H92)))</formula>
    </cfRule>
    <cfRule type="beginsWith" dxfId="5529" priority="2059" operator="beginsWith" text="2x ◙">
      <formula>LEFT(H92,LEN("2x ◙"))="2x ◙"</formula>
    </cfRule>
    <cfRule type="beginsWith" dxfId="5528" priority="2060" operator="beginsWith" text="1x ◙">
      <formula>LEFT(H92,LEN("1x ◙"))="1x ◙"</formula>
    </cfRule>
    <cfRule type="beginsWith" dxfId="5527" priority="2061" operator="beginsWith" text="?">
      <formula>LEFT(H92,LEN("?"))="?"</formula>
    </cfRule>
    <cfRule type="containsText" dxfId="5526" priority="2062" operator="containsText" text="P.">
      <formula>NOT(ISERROR(SEARCH("P.",H92)))</formula>
    </cfRule>
  </conditionalFormatting>
  <conditionalFormatting sqref="H95">
    <cfRule type="containsText" dxfId="5525" priority="2033" operator="containsText" text="ander">
      <formula>NOT(ISERROR(SEARCH("ander",H95)))</formula>
    </cfRule>
    <cfRule type="containsText" dxfId="5524" priority="2031" operator="containsText" text="P.">
      <formula>NOT(ISERROR(SEARCH("P.",H95)))</formula>
    </cfRule>
    <cfRule type="beginsWith" dxfId="5523" priority="2030" operator="beginsWith" text="?">
      <formula>LEFT(H95,LEN("?"))="?"</formula>
    </cfRule>
    <cfRule type="beginsWith" dxfId="5522" priority="2029" operator="beginsWith" text="1x ◙">
      <formula>LEFT(H95,LEN("1x ◙"))="1x ◙"</formula>
    </cfRule>
    <cfRule type="containsText" dxfId="5521" priority="2037" operator="containsText" text="ander">
      <formula>NOT(ISERROR(SEARCH("ander",H95)))</formula>
    </cfRule>
    <cfRule type="containsText" dxfId="5520" priority="2027" operator="containsText" text="ander">
      <formula>NOT(ISERROR(SEARCH("ander",H95)))</formula>
    </cfRule>
    <cfRule type="containsText" dxfId="5519" priority="2026" stopIfTrue="1" operator="containsText" text="◙">
      <formula>NOT(ISERROR(SEARCH("◙",H95)))</formula>
    </cfRule>
    <cfRule type="containsText" dxfId="5518" priority="2025" operator="containsText" text="P.">
      <formula>NOT(ISERROR(SEARCH("P.",H95)))</formula>
    </cfRule>
    <cfRule type="containsText" dxfId="5517" priority="2024" stopIfTrue="1" operator="containsText" text="slecht">
      <formula>NOT(ISERROR(SEARCH("slecht",H95)))</formula>
    </cfRule>
    <cfRule type="beginsWith" dxfId="5516" priority="2028" operator="beginsWith" text="2x ◙">
      <formula>LEFT(H95,LEN("2x ◙"))="2x ◙"</formula>
    </cfRule>
    <cfRule type="containsText" dxfId="5515" priority="2032" stopIfTrue="1" operator="containsText" text="◙">
      <formula>NOT(ISERROR(SEARCH("◙",H95)))</formula>
    </cfRule>
    <cfRule type="containsText" dxfId="5514" priority="2041" stopIfTrue="1" operator="containsText" text="slecht">
      <formula>NOT(ISERROR(SEARCH("slecht",H95)))</formula>
    </cfRule>
    <cfRule type="beginsWith" dxfId="5513" priority="2040" operator="beginsWith" text="?">
      <formula>LEFT(H95,LEN("?"))="?"</formula>
    </cfRule>
    <cfRule type="beginsWith" dxfId="5512" priority="2039" operator="beginsWith" text="1x ◙">
      <formula>LEFT(H95,LEN("1x ◙"))="1x ◙"</formula>
    </cfRule>
    <cfRule type="beginsWith" dxfId="5511" priority="2038" operator="beginsWith" text="2x ◙">
      <formula>LEFT(H95,LEN("2x ◙"))="2x ◙"</formula>
    </cfRule>
    <cfRule type="containsText" dxfId="5510" priority="2036" stopIfTrue="1" operator="containsText" text="◙">
      <formula>NOT(ISERROR(SEARCH("◙",H95)))</formula>
    </cfRule>
    <cfRule type="containsText" dxfId="5509" priority="2035" operator="containsText" text="P.">
      <formula>NOT(ISERROR(SEARCH("P.",H95)))</formula>
    </cfRule>
    <cfRule type="containsText" dxfId="5508" priority="2034" stopIfTrue="1" operator="containsText" text="o">
      <formula>NOT(ISERROR(SEARCH("o",H95)))</formula>
    </cfRule>
  </conditionalFormatting>
  <conditionalFormatting sqref="H98">
    <cfRule type="containsText" dxfId="5507" priority="2001" stopIfTrue="1" operator="containsText" text="◙">
      <formula>NOT(ISERROR(SEARCH("◙",H98)))</formula>
    </cfRule>
    <cfRule type="containsText" dxfId="5506" priority="2010" stopIfTrue="1" operator="containsText" text="slecht">
      <formula>NOT(ISERROR(SEARCH("slecht",H98)))</formula>
    </cfRule>
    <cfRule type="containsText" dxfId="5505" priority="1993" stopIfTrue="1" operator="containsText" text="slecht">
      <formula>NOT(ISERROR(SEARCH("slecht",H98)))</formula>
    </cfRule>
    <cfRule type="containsText" dxfId="5504" priority="1994" operator="containsText" text="P.">
      <formula>NOT(ISERROR(SEARCH("P.",H98)))</formula>
    </cfRule>
    <cfRule type="containsText" dxfId="5503" priority="1995" stopIfTrue="1" operator="containsText" text="◙">
      <formula>NOT(ISERROR(SEARCH("◙",H98)))</formula>
    </cfRule>
    <cfRule type="containsText" dxfId="5502" priority="1996" operator="containsText" text="ander">
      <formula>NOT(ISERROR(SEARCH("ander",H98)))</formula>
    </cfRule>
    <cfRule type="beginsWith" dxfId="5501" priority="1997" operator="beginsWith" text="2x ◙">
      <formula>LEFT(H98,LEN("2x ◙"))="2x ◙"</formula>
    </cfRule>
    <cfRule type="beginsWith" dxfId="5500" priority="1998" operator="beginsWith" text="1x ◙">
      <formula>LEFT(H98,LEN("1x ◙"))="1x ◙"</formula>
    </cfRule>
    <cfRule type="beginsWith" dxfId="5499" priority="1999" operator="beginsWith" text="?">
      <formula>LEFT(H98,LEN("?"))="?"</formula>
    </cfRule>
    <cfRule type="containsText" dxfId="5498" priority="2000" operator="containsText" text="P.">
      <formula>NOT(ISERROR(SEARCH("P.",H98)))</formula>
    </cfRule>
    <cfRule type="containsText" dxfId="5497" priority="2002" operator="containsText" text="ander">
      <formula>NOT(ISERROR(SEARCH("ander",H98)))</formula>
    </cfRule>
    <cfRule type="containsText" dxfId="5496" priority="2003" stopIfTrue="1" operator="containsText" text="o">
      <formula>NOT(ISERROR(SEARCH("o",H98)))</formula>
    </cfRule>
    <cfRule type="containsText" dxfId="5495" priority="2004" operator="containsText" text="P.">
      <formula>NOT(ISERROR(SEARCH("P.",H98)))</formula>
    </cfRule>
    <cfRule type="containsText" dxfId="5494" priority="2005" stopIfTrue="1" operator="containsText" text="◙">
      <formula>NOT(ISERROR(SEARCH("◙",H98)))</formula>
    </cfRule>
    <cfRule type="containsText" dxfId="5493" priority="2006" operator="containsText" text="ander">
      <formula>NOT(ISERROR(SEARCH("ander",H98)))</formula>
    </cfRule>
    <cfRule type="beginsWith" dxfId="5492" priority="2007" operator="beginsWith" text="2x ◙">
      <formula>LEFT(H98,LEN("2x ◙"))="2x ◙"</formula>
    </cfRule>
    <cfRule type="beginsWith" dxfId="5491" priority="2008" operator="beginsWith" text="1x ◙">
      <formula>LEFT(H98,LEN("1x ◙"))="1x ◙"</formula>
    </cfRule>
    <cfRule type="beginsWith" dxfId="5490" priority="2009" operator="beginsWith" text="?">
      <formula>LEFT(H98,LEN("?"))="?"</formula>
    </cfRule>
  </conditionalFormatting>
  <conditionalFormatting sqref="H101">
    <cfRule type="containsText" dxfId="5489" priority="1970" stopIfTrue="1" operator="containsText" text="◙">
      <formula>NOT(ISERROR(SEARCH("◙",H101)))</formula>
    </cfRule>
    <cfRule type="containsText" dxfId="5488" priority="1969" operator="containsText" text="P.">
      <formula>NOT(ISERROR(SEARCH("P.",H101)))</formula>
    </cfRule>
    <cfRule type="beginsWith" dxfId="5487" priority="1968" operator="beginsWith" text="?">
      <formula>LEFT(H101,LEN("?"))="?"</formula>
    </cfRule>
    <cfRule type="beginsWith" dxfId="5486" priority="1967" operator="beginsWith" text="1x ◙">
      <formula>LEFT(H101,LEN("1x ◙"))="1x ◙"</formula>
    </cfRule>
    <cfRule type="beginsWith" dxfId="5485" priority="1966" operator="beginsWith" text="2x ◙">
      <formula>LEFT(H101,LEN("2x ◙"))="2x ◙"</formula>
    </cfRule>
    <cfRule type="containsText" dxfId="5484" priority="1965" operator="containsText" text="ander">
      <formula>NOT(ISERROR(SEARCH("ander",H101)))</formula>
    </cfRule>
    <cfRule type="containsText" dxfId="5483" priority="1964" stopIfTrue="1" operator="containsText" text="◙">
      <formula>NOT(ISERROR(SEARCH("◙",H101)))</formula>
    </cfRule>
    <cfRule type="containsText" dxfId="5482" priority="1963" operator="containsText" text="P.">
      <formula>NOT(ISERROR(SEARCH("P.",H101)))</formula>
    </cfRule>
    <cfRule type="containsText" dxfId="5481" priority="1962" stopIfTrue="1" operator="containsText" text="slecht">
      <formula>NOT(ISERROR(SEARCH("slecht",H101)))</formula>
    </cfRule>
    <cfRule type="containsText" dxfId="5480" priority="1972" stopIfTrue="1" operator="containsText" text="o">
      <formula>NOT(ISERROR(SEARCH("o",H101)))</formula>
    </cfRule>
    <cfRule type="containsText" dxfId="5479" priority="1973" operator="containsText" text="P.">
      <formula>NOT(ISERROR(SEARCH("P.",H101)))</formula>
    </cfRule>
    <cfRule type="containsText" dxfId="5478" priority="1971" operator="containsText" text="ander">
      <formula>NOT(ISERROR(SEARCH("ander",H101)))</formula>
    </cfRule>
    <cfRule type="containsText" dxfId="5477" priority="1974" stopIfTrue="1" operator="containsText" text="◙">
      <formula>NOT(ISERROR(SEARCH("◙",H101)))</formula>
    </cfRule>
    <cfRule type="containsText" dxfId="5476" priority="1975" operator="containsText" text="ander">
      <formula>NOT(ISERROR(SEARCH("ander",H101)))</formula>
    </cfRule>
    <cfRule type="beginsWith" dxfId="5475" priority="1976" operator="beginsWith" text="2x ◙">
      <formula>LEFT(H101,LEN("2x ◙"))="2x ◙"</formula>
    </cfRule>
    <cfRule type="beginsWith" dxfId="5474" priority="1977" operator="beginsWith" text="1x ◙">
      <formula>LEFT(H101,LEN("1x ◙"))="1x ◙"</formula>
    </cfRule>
    <cfRule type="beginsWith" dxfId="5473" priority="1978" operator="beginsWith" text="?">
      <formula>LEFT(H101,LEN("?"))="?"</formula>
    </cfRule>
    <cfRule type="containsText" dxfId="5472" priority="1979" stopIfTrue="1" operator="containsText" text="slecht">
      <formula>NOT(ISERROR(SEARCH("slecht",H101)))</formula>
    </cfRule>
  </conditionalFormatting>
  <conditionalFormatting sqref="H104">
    <cfRule type="beginsWith" dxfId="5471" priority="1949" operator="beginsWith" text="?">
      <formula>LEFT(H104,LEN("?"))="?"</formula>
    </cfRule>
    <cfRule type="containsText" dxfId="5470" priority="1940" operator="containsText" text="P.">
      <formula>NOT(ISERROR(SEARCH("P.",H104)))</formula>
    </cfRule>
    <cfRule type="containsText" dxfId="5469" priority="1941" stopIfTrue="1" operator="containsText" text="◙">
      <formula>NOT(ISERROR(SEARCH("◙",H104)))</formula>
    </cfRule>
    <cfRule type="containsText" dxfId="5468" priority="1942" operator="containsText" text="ander">
      <formula>NOT(ISERROR(SEARCH("ander",H104)))</formula>
    </cfRule>
    <cfRule type="containsText" dxfId="5467" priority="1943" stopIfTrue="1" operator="containsText" text="o">
      <formula>NOT(ISERROR(SEARCH("o",H104)))</formula>
    </cfRule>
    <cfRule type="containsText" dxfId="5466" priority="1944" operator="containsText" text="P.">
      <formula>NOT(ISERROR(SEARCH("P.",H104)))</formula>
    </cfRule>
    <cfRule type="containsText" dxfId="5465" priority="1946" operator="containsText" text="ander">
      <formula>NOT(ISERROR(SEARCH("ander",H104)))</formula>
    </cfRule>
    <cfRule type="beginsWith" dxfId="5464" priority="1947" operator="beginsWith" text="2x ◙">
      <formula>LEFT(H104,LEN("2x ◙"))="2x ◙"</formula>
    </cfRule>
    <cfRule type="beginsWith" dxfId="5463" priority="1948" operator="beginsWith" text="1x ◙">
      <formula>LEFT(H104,LEN("1x ◙"))="1x ◙"</formula>
    </cfRule>
    <cfRule type="containsText" dxfId="5462" priority="1933" stopIfTrue="1" operator="containsText" text="slecht">
      <formula>NOT(ISERROR(SEARCH("slecht",H104)))</formula>
    </cfRule>
    <cfRule type="containsText" dxfId="5461" priority="1934" operator="containsText" text="P.">
      <formula>NOT(ISERROR(SEARCH("P.",H104)))</formula>
    </cfRule>
    <cfRule type="containsText" dxfId="5460" priority="1935" stopIfTrue="1" operator="containsText" text="◙">
      <formula>NOT(ISERROR(SEARCH("◙",H104)))</formula>
    </cfRule>
    <cfRule type="containsText" dxfId="5459" priority="1936" operator="containsText" text="ander">
      <formula>NOT(ISERROR(SEARCH("ander",H104)))</formula>
    </cfRule>
    <cfRule type="beginsWith" dxfId="5458" priority="1937" operator="beginsWith" text="2x ◙">
      <formula>LEFT(H104,LEN("2x ◙"))="2x ◙"</formula>
    </cfRule>
    <cfRule type="beginsWith" dxfId="5457" priority="1938" operator="beginsWith" text="1x ◙">
      <formula>LEFT(H104,LEN("1x ◙"))="1x ◙"</formula>
    </cfRule>
    <cfRule type="beginsWith" dxfId="5456" priority="1939" operator="beginsWith" text="?">
      <formula>LEFT(H104,LEN("?"))="?"</formula>
    </cfRule>
    <cfRule type="containsText" dxfId="5455" priority="1945" stopIfTrue="1" operator="containsText" text="◙">
      <formula>NOT(ISERROR(SEARCH("◙",H104)))</formula>
    </cfRule>
    <cfRule type="containsText" dxfId="5454" priority="1950" stopIfTrue="1" operator="containsText" text="slecht">
      <formula>NOT(ISERROR(SEARCH("slecht",H104)))</formula>
    </cfRule>
  </conditionalFormatting>
  <conditionalFormatting sqref="H106">
    <cfRule type="containsText" dxfId="5453" priority="1921" stopIfTrue="1" operator="containsText" text="slecht">
      <formula>NOT(ISERROR(SEARCH("slecht",H106)))</formula>
    </cfRule>
    <cfRule type="beginsWith" dxfId="5452" priority="1920" operator="beginsWith" text="?">
      <formula>LEFT(H106,LEN("?"))="?"</formula>
    </cfRule>
    <cfRule type="beginsWith" dxfId="5451" priority="1919" operator="beginsWith" text="1x ◙">
      <formula>LEFT(H106,LEN("1x ◙"))="1x ◙"</formula>
    </cfRule>
    <cfRule type="beginsWith" dxfId="5450" priority="1918" operator="beginsWith" text="2x ◙">
      <formula>LEFT(H106,LEN("2x ◙"))="2x ◙"</formula>
    </cfRule>
    <cfRule type="containsText" dxfId="5449" priority="1917" operator="containsText" text="ander">
      <formula>NOT(ISERROR(SEARCH("ander",H106)))</formula>
    </cfRule>
    <cfRule type="containsText" dxfId="5448" priority="1916" stopIfTrue="1" operator="containsText" text="◙">
      <formula>NOT(ISERROR(SEARCH("◙",H106)))</formula>
    </cfRule>
    <cfRule type="containsText" dxfId="5447" priority="1914" stopIfTrue="1" operator="containsText" text="o">
      <formula>NOT(ISERROR(SEARCH("o",H106)))</formula>
    </cfRule>
    <cfRule type="containsText" dxfId="5446" priority="1913" operator="containsText" text="ander">
      <formula>NOT(ISERROR(SEARCH("ander",H106)))</formula>
    </cfRule>
    <cfRule type="containsText" dxfId="5445" priority="1912" stopIfTrue="1" operator="containsText" text="◙">
      <formula>NOT(ISERROR(SEARCH("◙",H106)))</formula>
    </cfRule>
    <cfRule type="containsText" dxfId="5444" priority="1911" operator="containsText" text="P.">
      <formula>NOT(ISERROR(SEARCH("P.",H106)))</formula>
    </cfRule>
    <cfRule type="beginsWith" dxfId="5443" priority="1910" operator="beginsWith" text="?">
      <formula>LEFT(H106,LEN("?"))="?"</formula>
    </cfRule>
    <cfRule type="beginsWith" dxfId="5442" priority="1909" operator="beginsWith" text="1x ◙">
      <formula>LEFT(H106,LEN("1x ◙"))="1x ◙"</formula>
    </cfRule>
    <cfRule type="containsText" dxfId="5441" priority="1907" operator="containsText" text="ander">
      <formula>NOT(ISERROR(SEARCH("ander",H106)))</formula>
    </cfRule>
    <cfRule type="containsText" dxfId="5440" priority="1906" stopIfTrue="1" operator="containsText" text="◙">
      <formula>NOT(ISERROR(SEARCH("◙",H106)))</formula>
    </cfRule>
    <cfRule type="containsText" dxfId="5439" priority="1905" operator="containsText" text="P.">
      <formula>NOT(ISERROR(SEARCH("P.",H106)))</formula>
    </cfRule>
    <cfRule type="containsText" dxfId="5438" priority="1904" stopIfTrue="1" operator="containsText" text="slecht">
      <formula>NOT(ISERROR(SEARCH("slecht",H106)))</formula>
    </cfRule>
    <cfRule type="beginsWith" dxfId="5437" priority="1908" operator="beginsWith" text="2x ◙">
      <formula>LEFT(H106,LEN("2x ◙"))="2x ◙"</formula>
    </cfRule>
    <cfRule type="containsText" dxfId="5436" priority="1915" operator="containsText" text="P.">
      <formula>NOT(ISERROR(SEARCH("P.",H106)))</formula>
    </cfRule>
  </conditionalFormatting>
  <conditionalFormatting sqref="H108">
    <cfRule type="containsText" dxfId="5435" priority="1892" stopIfTrue="1" operator="containsText" text="slecht">
      <formula>NOT(ISERROR(SEARCH("slecht",H108)))</formula>
    </cfRule>
    <cfRule type="beginsWith" dxfId="5434" priority="1891" operator="beginsWith" text="?">
      <formula>LEFT(H108,LEN("?"))="?"</formula>
    </cfRule>
    <cfRule type="beginsWith" dxfId="5433" priority="1890" operator="beginsWith" text="1x ◙">
      <formula>LEFT(H108,LEN("1x ◙"))="1x ◙"</formula>
    </cfRule>
    <cfRule type="beginsWith" dxfId="5432" priority="1889" operator="beginsWith" text="2x ◙">
      <formula>LEFT(H108,LEN("2x ◙"))="2x ◙"</formula>
    </cfRule>
    <cfRule type="containsText" dxfId="5431" priority="1888" operator="containsText" text="ander">
      <formula>NOT(ISERROR(SEARCH("ander",H108)))</formula>
    </cfRule>
    <cfRule type="containsText" dxfId="5430" priority="1887" stopIfTrue="1" operator="containsText" text="◙">
      <formula>NOT(ISERROR(SEARCH("◙",H108)))</formula>
    </cfRule>
    <cfRule type="containsText" dxfId="5429" priority="1886" operator="containsText" text="P.">
      <formula>NOT(ISERROR(SEARCH("P.",H108)))</formula>
    </cfRule>
    <cfRule type="containsText" dxfId="5428" priority="1885" stopIfTrue="1" operator="containsText" text="o">
      <formula>NOT(ISERROR(SEARCH("o",H108)))</formula>
    </cfRule>
    <cfRule type="containsText" dxfId="5427" priority="1884" operator="containsText" text="ander">
      <formula>NOT(ISERROR(SEARCH("ander",H108)))</formula>
    </cfRule>
    <cfRule type="containsText" dxfId="5426" priority="1883" stopIfTrue="1" operator="containsText" text="◙">
      <formula>NOT(ISERROR(SEARCH("◙",H108)))</formula>
    </cfRule>
    <cfRule type="containsText" dxfId="5425" priority="1882" operator="containsText" text="P.">
      <formula>NOT(ISERROR(SEARCH("P.",H108)))</formula>
    </cfRule>
    <cfRule type="beginsWith" dxfId="5424" priority="1881" operator="beginsWith" text="?">
      <formula>LEFT(H108,LEN("?"))="?"</formula>
    </cfRule>
    <cfRule type="beginsWith" dxfId="5423" priority="1880" operator="beginsWith" text="1x ◙">
      <formula>LEFT(H108,LEN("1x ◙"))="1x ◙"</formula>
    </cfRule>
    <cfRule type="beginsWith" dxfId="5422" priority="1879" operator="beginsWith" text="2x ◙">
      <formula>LEFT(H108,LEN("2x ◙"))="2x ◙"</formula>
    </cfRule>
    <cfRule type="containsText" dxfId="5421" priority="1878" operator="containsText" text="ander">
      <formula>NOT(ISERROR(SEARCH("ander",H108)))</formula>
    </cfRule>
    <cfRule type="containsText" dxfId="5420" priority="1877" stopIfTrue="1" operator="containsText" text="◙">
      <formula>NOT(ISERROR(SEARCH("◙",H108)))</formula>
    </cfRule>
    <cfRule type="containsText" dxfId="5419" priority="1876" operator="containsText" text="P.">
      <formula>NOT(ISERROR(SEARCH("P.",H108)))</formula>
    </cfRule>
    <cfRule type="containsText" dxfId="5418" priority="1875" stopIfTrue="1" operator="containsText" text="slecht">
      <formula>NOT(ISERROR(SEARCH("slecht",H108)))</formula>
    </cfRule>
  </conditionalFormatting>
  <conditionalFormatting sqref="H110">
    <cfRule type="containsText" dxfId="5417" priority="1861" stopIfTrue="1" operator="containsText" text="slecht">
      <formula>NOT(ISERROR(SEARCH("slecht",H110)))</formula>
    </cfRule>
    <cfRule type="beginsWith" dxfId="5416" priority="1860" operator="beginsWith" text="?">
      <formula>LEFT(H110,LEN("?"))="?"</formula>
    </cfRule>
    <cfRule type="containsText" dxfId="5415" priority="1857" operator="containsText" text="ander">
      <formula>NOT(ISERROR(SEARCH("ander",H110)))</formula>
    </cfRule>
    <cfRule type="beginsWith" dxfId="5414" priority="1858" operator="beginsWith" text="2x ◙">
      <formula>LEFT(H110,LEN("2x ◙"))="2x ◙"</formula>
    </cfRule>
    <cfRule type="beginsWith" dxfId="5413" priority="1859" operator="beginsWith" text="1x ◙">
      <formula>LEFT(H110,LEN("1x ◙"))="1x ◙"</formula>
    </cfRule>
    <cfRule type="containsText" dxfId="5412" priority="1846" stopIfTrue="1" operator="containsText" text="◙">
      <formula>NOT(ISERROR(SEARCH("◙",H110)))</formula>
    </cfRule>
    <cfRule type="containsText" dxfId="5411" priority="1844" stopIfTrue="1" operator="containsText" text="slecht">
      <formula>NOT(ISERROR(SEARCH("slecht",H110)))</formula>
    </cfRule>
    <cfRule type="containsText" dxfId="5410" priority="1845" operator="containsText" text="P.">
      <formula>NOT(ISERROR(SEARCH("P.",H110)))</formula>
    </cfRule>
    <cfRule type="containsText" dxfId="5409" priority="1847" operator="containsText" text="ander">
      <formula>NOT(ISERROR(SEARCH("ander",H110)))</formula>
    </cfRule>
    <cfRule type="beginsWith" dxfId="5408" priority="1848" operator="beginsWith" text="2x ◙">
      <formula>LEFT(H110,LEN("2x ◙"))="2x ◙"</formula>
    </cfRule>
    <cfRule type="beginsWith" dxfId="5407" priority="1849" operator="beginsWith" text="1x ◙">
      <formula>LEFT(H110,LEN("1x ◙"))="1x ◙"</formula>
    </cfRule>
    <cfRule type="beginsWith" dxfId="5406" priority="1850" operator="beginsWith" text="?">
      <formula>LEFT(H110,LEN("?"))="?"</formula>
    </cfRule>
    <cfRule type="containsText" dxfId="5405" priority="1851" operator="containsText" text="P.">
      <formula>NOT(ISERROR(SEARCH("P.",H110)))</formula>
    </cfRule>
    <cfRule type="containsText" dxfId="5404" priority="1852" stopIfTrue="1" operator="containsText" text="◙">
      <formula>NOT(ISERROR(SEARCH("◙",H110)))</formula>
    </cfRule>
    <cfRule type="containsText" dxfId="5403" priority="1853" operator="containsText" text="ander">
      <formula>NOT(ISERROR(SEARCH("ander",H110)))</formula>
    </cfRule>
    <cfRule type="containsText" dxfId="5402" priority="1854" stopIfTrue="1" operator="containsText" text="o">
      <formula>NOT(ISERROR(SEARCH("o",H110)))</formula>
    </cfRule>
    <cfRule type="containsText" dxfId="5401" priority="1855" operator="containsText" text="P.">
      <formula>NOT(ISERROR(SEARCH("P.",H110)))</formula>
    </cfRule>
    <cfRule type="containsText" dxfId="5400" priority="1856" stopIfTrue="1" operator="containsText" text="◙">
      <formula>NOT(ISERROR(SEARCH("◙",H110)))</formula>
    </cfRule>
  </conditionalFormatting>
  <conditionalFormatting sqref="H113">
    <cfRule type="beginsWith" dxfId="5399" priority="1827" operator="beginsWith" text="2x ◙">
      <formula>LEFT(H113,LEN("2x ◙"))="2x ◙"</formula>
    </cfRule>
    <cfRule type="beginsWith" dxfId="5398" priority="1818" operator="beginsWith" text="1x ◙">
      <formula>LEFT(H113,LEN("1x ◙"))="1x ◙"</formula>
    </cfRule>
    <cfRule type="beginsWith" dxfId="5397" priority="1819" operator="beginsWith" text="?">
      <formula>LEFT(H113,LEN("?"))="?"</formula>
    </cfRule>
    <cfRule type="beginsWith" dxfId="5396" priority="1829" operator="beginsWith" text="?">
      <formula>LEFT(H113,LEN("?"))="?"</formula>
    </cfRule>
    <cfRule type="containsText" dxfId="5395" priority="1816" operator="containsText" text="ander">
      <formula>NOT(ISERROR(SEARCH("ander",H113)))</formula>
    </cfRule>
    <cfRule type="containsText" dxfId="5394" priority="1814" operator="containsText" text="P.">
      <formula>NOT(ISERROR(SEARCH("P.",H113)))</formula>
    </cfRule>
    <cfRule type="containsText" dxfId="5393" priority="1815" stopIfTrue="1" operator="containsText" text="◙">
      <formula>NOT(ISERROR(SEARCH("◙",H113)))</formula>
    </cfRule>
    <cfRule type="beginsWith" dxfId="5392" priority="1817" operator="beginsWith" text="2x ◙">
      <formula>LEFT(H113,LEN("2x ◙"))="2x ◙"</formula>
    </cfRule>
    <cfRule type="containsText" dxfId="5391" priority="1813" stopIfTrue="1" operator="containsText" text="slecht">
      <formula>NOT(ISERROR(SEARCH("slecht",H113)))</formula>
    </cfRule>
    <cfRule type="beginsWith" dxfId="5390" priority="1828" operator="beginsWith" text="1x ◙">
      <formula>LEFT(H113,LEN("1x ◙"))="1x ◙"</formula>
    </cfRule>
    <cfRule type="containsText" dxfId="5389" priority="1826" operator="containsText" text="ander">
      <formula>NOT(ISERROR(SEARCH("ander",H113)))</formula>
    </cfRule>
    <cfRule type="containsText" dxfId="5388" priority="1825" stopIfTrue="1" operator="containsText" text="◙">
      <formula>NOT(ISERROR(SEARCH("◙",H113)))</formula>
    </cfRule>
    <cfRule type="containsText" dxfId="5387" priority="1824" operator="containsText" text="P.">
      <formula>NOT(ISERROR(SEARCH("P.",H113)))</formula>
    </cfRule>
    <cfRule type="containsText" dxfId="5386" priority="1823" stopIfTrue="1" operator="containsText" text="o">
      <formula>NOT(ISERROR(SEARCH("o",H113)))</formula>
    </cfRule>
    <cfRule type="containsText" dxfId="5385" priority="1822" operator="containsText" text="ander">
      <formula>NOT(ISERROR(SEARCH("ander",H113)))</formula>
    </cfRule>
    <cfRule type="containsText" dxfId="5384" priority="1821" stopIfTrue="1" operator="containsText" text="◙">
      <formula>NOT(ISERROR(SEARCH("◙",H113)))</formula>
    </cfRule>
    <cfRule type="containsText" dxfId="5383" priority="1820" operator="containsText" text="P.">
      <formula>NOT(ISERROR(SEARCH("P.",H113)))</formula>
    </cfRule>
    <cfRule type="containsText" dxfId="5382" priority="1830" stopIfTrue="1" operator="containsText" text="slecht">
      <formula>NOT(ISERROR(SEARCH("slecht",H113)))</formula>
    </cfRule>
  </conditionalFormatting>
  <conditionalFormatting sqref="H116">
    <cfRule type="containsText" dxfId="5381" priority="1793" operator="containsText" text="P.">
      <formula>NOT(ISERROR(SEARCH("P.",H116)))</formula>
    </cfRule>
    <cfRule type="beginsWith" dxfId="5380" priority="1786" operator="beginsWith" text="2x ◙">
      <formula>LEFT(H116,LEN("2x ◙"))="2x ◙"</formula>
    </cfRule>
    <cfRule type="beginsWith" dxfId="5379" priority="1788" operator="beginsWith" text="?">
      <formula>LEFT(H116,LEN("?"))="?"</formula>
    </cfRule>
    <cfRule type="containsText" dxfId="5378" priority="1782" stopIfTrue="1" operator="containsText" text="slecht">
      <formula>NOT(ISERROR(SEARCH("slecht",H116)))</formula>
    </cfRule>
    <cfRule type="containsText" dxfId="5377" priority="1785" operator="containsText" text="ander">
      <formula>NOT(ISERROR(SEARCH("ander",H116)))</formula>
    </cfRule>
    <cfRule type="containsText" dxfId="5376" priority="1783" operator="containsText" text="P.">
      <formula>NOT(ISERROR(SEARCH("P.",H116)))</formula>
    </cfRule>
    <cfRule type="containsText" dxfId="5375" priority="1784" stopIfTrue="1" operator="containsText" text="◙">
      <formula>NOT(ISERROR(SEARCH("◙",H116)))</formula>
    </cfRule>
    <cfRule type="beginsWith" dxfId="5374" priority="1787" operator="beginsWith" text="1x ◙">
      <formula>LEFT(H116,LEN("1x ◙"))="1x ◙"</formula>
    </cfRule>
    <cfRule type="containsText" dxfId="5373" priority="1789" operator="containsText" text="P.">
      <formula>NOT(ISERROR(SEARCH("P.",H116)))</formula>
    </cfRule>
    <cfRule type="containsText" dxfId="5372" priority="1790" stopIfTrue="1" operator="containsText" text="◙">
      <formula>NOT(ISERROR(SEARCH("◙",H116)))</formula>
    </cfRule>
    <cfRule type="containsText" dxfId="5371" priority="1791" operator="containsText" text="ander">
      <formula>NOT(ISERROR(SEARCH("ander",H116)))</formula>
    </cfRule>
    <cfRule type="containsText" dxfId="5370" priority="1792" stopIfTrue="1" operator="containsText" text="o">
      <formula>NOT(ISERROR(SEARCH("o",H116)))</formula>
    </cfRule>
    <cfRule type="containsText" dxfId="5369" priority="1794" stopIfTrue="1" operator="containsText" text="◙">
      <formula>NOT(ISERROR(SEARCH("◙",H116)))</formula>
    </cfRule>
    <cfRule type="containsText" dxfId="5368" priority="1795" operator="containsText" text="ander">
      <formula>NOT(ISERROR(SEARCH("ander",H116)))</formula>
    </cfRule>
    <cfRule type="beginsWith" dxfId="5367" priority="1796" operator="beginsWith" text="2x ◙">
      <formula>LEFT(H116,LEN("2x ◙"))="2x ◙"</formula>
    </cfRule>
    <cfRule type="beginsWith" dxfId="5366" priority="1797" operator="beginsWith" text="1x ◙">
      <formula>LEFT(H116,LEN("1x ◙"))="1x ◙"</formula>
    </cfRule>
    <cfRule type="beginsWith" dxfId="5365" priority="1798" operator="beginsWith" text="?">
      <formula>LEFT(H116,LEN("?"))="?"</formula>
    </cfRule>
    <cfRule type="containsText" dxfId="5364" priority="1799" stopIfTrue="1" operator="containsText" text="slecht">
      <formula>NOT(ISERROR(SEARCH("slecht",H116)))</formula>
    </cfRule>
  </conditionalFormatting>
  <conditionalFormatting sqref="H119">
    <cfRule type="containsText" dxfId="5363" priority="1751" stopIfTrue="1" operator="containsText" text="slecht">
      <formula>NOT(ISERROR(SEARCH("slecht",H119)))</formula>
    </cfRule>
    <cfRule type="beginsWith" dxfId="5362" priority="1756" operator="beginsWith" text="1x ◙">
      <formula>LEFT(H119,LEN("1x ◙"))="1x ◙"</formula>
    </cfRule>
    <cfRule type="beginsWith" dxfId="5361" priority="1755" operator="beginsWith" text="2x ◙">
      <formula>LEFT(H119,LEN("2x ◙"))="2x ◙"</formula>
    </cfRule>
    <cfRule type="beginsWith" dxfId="5360" priority="1767" operator="beginsWith" text="?">
      <formula>LEFT(H119,LEN("?"))="?"</formula>
    </cfRule>
    <cfRule type="beginsWith" dxfId="5359" priority="1766" operator="beginsWith" text="1x ◙">
      <formula>LEFT(H119,LEN("1x ◙"))="1x ◙"</formula>
    </cfRule>
    <cfRule type="beginsWith" dxfId="5358" priority="1765" operator="beginsWith" text="2x ◙">
      <formula>LEFT(H119,LEN("2x ◙"))="2x ◙"</formula>
    </cfRule>
    <cfRule type="containsText" dxfId="5357" priority="1764" operator="containsText" text="ander">
      <formula>NOT(ISERROR(SEARCH("ander",H119)))</formula>
    </cfRule>
    <cfRule type="containsText" dxfId="5356" priority="1763" stopIfTrue="1" operator="containsText" text="◙">
      <formula>NOT(ISERROR(SEARCH("◙",H119)))</formula>
    </cfRule>
    <cfRule type="containsText" dxfId="5355" priority="1762" operator="containsText" text="P.">
      <formula>NOT(ISERROR(SEARCH("P.",H119)))</formula>
    </cfRule>
    <cfRule type="containsText" dxfId="5354" priority="1754" operator="containsText" text="ander">
      <formula>NOT(ISERROR(SEARCH("ander",H119)))</formula>
    </cfRule>
    <cfRule type="containsText" dxfId="5353" priority="1761" stopIfTrue="1" operator="containsText" text="o">
      <formula>NOT(ISERROR(SEARCH("o",H119)))</formula>
    </cfRule>
    <cfRule type="containsText" dxfId="5352" priority="1760" operator="containsText" text="ander">
      <formula>NOT(ISERROR(SEARCH("ander",H119)))</formula>
    </cfRule>
    <cfRule type="containsText" dxfId="5351" priority="1759" stopIfTrue="1" operator="containsText" text="◙">
      <formula>NOT(ISERROR(SEARCH("◙",H119)))</formula>
    </cfRule>
    <cfRule type="containsText" dxfId="5350" priority="1758" operator="containsText" text="P.">
      <formula>NOT(ISERROR(SEARCH("P.",H119)))</formula>
    </cfRule>
    <cfRule type="beginsWith" dxfId="5349" priority="1757" operator="beginsWith" text="?">
      <formula>LEFT(H119,LEN("?"))="?"</formula>
    </cfRule>
    <cfRule type="containsText" dxfId="5348" priority="1752" operator="containsText" text="P.">
      <formula>NOT(ISERROR(SEARCH("P.",H119)))</formula>
    </cfRule>
    <cfRule type="containsText" dxfId="5347" priority="1768" stopIfTrue="1" operator="containsText" text="slecht">
      <formula>NOT(ISERROR(SEARCH("slecht",H119)))</formula>
    </cfRule>
    <cfRule type="containsText" dxfId="5346" priority="1753" stopIfTrue="1" operator="containsText" text="◙">
      <formula>NOT(ISERROR(SEARCH("◙",H119)))</formula>
    </cfRule>
  </conditionalFormatting>
  <conditionalFormatting sqref="H122">
    <cfRule type="beginsWith" dxfId="5345" priority="1725" operator="beginsWith" text="1x ◙">
      <formula>LEFT(H122,LEN("1x ◙"))="1x ◙"</formula>
    </cfRule>
    <cfRule type="containsText" dxfId="5344" priority="1720" stopIfTrue="1" operator="containsText" text="slecht">
      <formula>NOT(ISERROR(SEARCH("slecht",H122)))</formula>
    </cfRule>
    <cfRule type="beginsWith" dxfId="5343" priority="1724" operator="beginsWith" text="2x ◙">
      <formula>LEFT(H122,LEN("2x ◙"))="2x ◙"</formula>
    </cfRule>
    <cfRule type="beginsWith" dxfId="5342" priority="1726" operator="beginsWith" text="?">
      <formula>LEFT(H122,LEN("?"))="?"</formula>
    </cfRule>
    <cfRule type="containsText" dxfId="5341" priority="1727" operator="containsText" text="P.">
      <formula>NOT(ISERROR(SEARCH("P.",H122)))</formula>
    </cfRule>
    <cfRule type="containsText" dxfId="5340" priority="1728" stopIfTrue="1" operator="containsText" text="◙">
      <formula>NOT(ISERROR(SEARCH("◙",H122)))</formula>
    </cfRule>
    <cfRule type="containsText" dxfId="5339" priority="1721" operator="containsText" text="P.">
      <formula>NOT(ISERROR(SEARCH("P.",H122)))</formula>
    </cfRule>
    <cfRule type="containsText" dxfId="5338" priority="1722" stopIfTrue="1" operator="containsText" text="◙">
      <formula>NOT(ISERROR(SEARCH("◙",H122)))</formula>
    </cfRule>
    <cfRule type="containsText" dxfId="5337" priority="1729" operator="containsText" text="ander">
      <formula>NOT(ISERROR(SEARCH("ander",H122)))</formula>
    </cfRule>
    <cfRule type="containsText" dxfId="5336" priority="1737" stopIfTrue="1" operator="containsText" text="slecht">
      <formula>NOT(ISERROR(SEARCH("slecht",H122)))</formula>
    </cfRule>
    <cfRule type="beginsWith" dxfId="5335" priority="1736" operator="beginsWith" text="?">
      <formula>LEFT(H122,LEN("?"))="?"</formula>
    </cfRule>
    <cfRule type="beginsWith" dxfId="5334" priority="1735" operator="beginsWith" text="1x ◙">
      <formula>LEFT(H122,LEN("1x ◙"))="1x ◙"</formula>
    </cfRule>
    <cfRule type="beginsWith" dxfId="5333" priority="1734" operator="beginsWith" text="2x ◙">
      <formula>LEFT(H122,LEN("2x ◙"))="2x ◙"</formula>
    </cfRule>
    <cfRule type="containsText" dxfId="5332" priority="1733" operator="containsText" text="ander">
      <formula>NOT(ISERROR(SEARCH("ander",H122)))</formula>
    </cfRule>
    <cfRule type="containsText" dxfId="5331" priority="1732" stopIfTrue="1" operator="containsText" text="◙">
      <formula>NOT(ISERROR(SEARCH("◙",H122)))</formula>
    </cfRule>
    <cfRule type="containsText" dxfId="5330" priority="1723" operator="containsText" text="ander">
      <formula>NOT(ISERROR(SEARCH("ander",H122)))</formula>
    </cfRule>
    <cfRule type="containsText" dxfId="5329" priority="1731" operator="containsText" text="P.">
      <formula>NOT(ISERROR(SEARCH("P.",H122)))</formula>
    </cfRule>
    <cfRule type="containsText" dxfId="5328" priority="1730" stopIfTrue="1" operator="containsText" text="o">
      <formula>NOT(ISERROR(SEARCH("o",H122)))</formula>
    </cfRule>
  </conditionalFormatting>
  <conditionalFormatting sqref="H125">
    <cfRule type="containsText" dxfId="5327" priority="1692" operator="containsText" text="ander">
      <formula>NOT(ISERROR(SEARCH("ander",H125)))</formula>
    </cfRule>
    <cfRule type="containsText" dxfId="5326" priority="1696" operator="containsText" text="P.">
      <formula>NOT(ISERROR(SEARCH("P.",H125)))</formula>
    </cfRule>
    <cfRule type="beginsWith" dxfId="5325" priority="1694" operator="beginsWith" text="1x ◙">
      <formula>LEFT(H125,LEN("1x ◙"))="1x ◙"</formula>
    </cfRule>
    <cfRule type="beginsWith" dxfId="5324" priority="1693" operator="beginsWith" text="2x ◙">
      <formula>LEFT(H125,LEN("2x ◙"))="2x ◙"</formula>
    </cfRule>
    <cfRule type="beginsWith" dxfId="5323" priority="1695" operator="beginsWith" text="?">
      <formula>LEFT(H125,LEN("?"))="?"</formula>
    </cfRule>
    <cfRule type="containsText" dxfId="5322" priority="1691" stopIfTrue="1" operator="containsText" text="◙">
      <formula>NOT(ISERROR(SEARCH("◙",H125)))</formula>
    </cfRule>
    <cfRule type="containsText" dxfId="5321" priority="1690" operator="containsText" text="P.">
      <formula>NOT(ISERROR(SEARCH("P.",H125)))</formula>
    </cfRule>
    <cfRule type="containsText" dxfId="5320" priority="1689" stopIfTrue="1" operator="containsText" text="slecht">
      <formula>NOT(ISERROR(SEARCH("slecht",H125)))</formula>
    </cfRule>
    <cfRule type="containsText" dxfId="5319" priority="1697" stopIfTrue="1" operator="containsText" text="◙">
      <formula>NOT(ISERROR(SEARCH("◙",H125)))</formula>
    </cfRule>
    <cfRule type="containsText" dxfId="5318" priority="1698" operator="containsText" text="ander">
      <formula>NOT(ISERROR(SEARCH("ander",H125)))</formula>
    </cfRule>
    <cfRule type="containsText" dxfId="5317" priority="1699" stopIfTrue="1" operator="containsText" text="o">
      <formula>NOT(ISERROR(SEARCH("o",H125)))</formula>
    </cfRule>
    <cfRule type="containsText" dxfId="5316" priority="1700" operator="containsText" text="P.">
      <formula>NOT(ISERROR(SEARCH("P.",H125)))</formula>
    </cfRule>
    <cfRule type="containsText" dxfId="5315" priority="1701" stopIfTrue="1" operator="containsText" text="◙">
      <formula>NOT(ISERROR(SEARCH("◙",H125)))</formula>
    </cfRule>
    <cfRule type="containsText" dxfId="5314" priority="1702" operator="containsText" text="ander">
      <formula>NOT(ISERROR(SEARCH("ander",H125)))</formula>
    </cfRule>
    <cfRule type="containsText" dxfId="5313" priority="1706" stopIfTrue="1" operator="containsText" text="slecht">
      <formula>NOT(ISERROR(SEARCH("slecht",H125)))</formula>
    </cfRule>
    <cfRule type="beginsWith" dxfId="5312" priority="1703" operator="beginsWith" text="2x ◙">
      <formula>LEFT(H125,LEN("2x ◙"))="2x ◙"</formula>
    </cfRule>
    <cfRule type="beginsWith" dxfId="5311" priority="1704" operator="beginsWith" text="1x ◙">
      <formula>LEFT(H125,LEN("1x ◙"))="1x ◙"</formula>
    </cfRule>
    <cfRule type="beginsWith" dxfId="5310" priority="1705" operator="beginsWith" text="?">
      <formula>LEFT(H125,LEN("?"))="?"</formula>
    </cfRule>
  </conditionalFormatting>
  <conditionalFormatting sqref="H128">
    <cfRule type="containsText" dxfId="5309" priority="1658" stopIfTrue="1" operator="containsText" text="slecht">
      <formula>NOT(ISERROR(SEARCH("slecht",H128)))</formula>
    </cfRule>
    <cfRule type="containsText" dxfId="5308" priority="1659" operator="containsText" text="P.">
      <formula>NOT(ISERROR(SEARCH("P.",H128)))</formula>
    </cfRule>
    <cfRule type="containsText" dxfId="5307" priority="1660" stopIfTrue="1" operator="containsText" text="◙">
      <formula>NOT(ISERROR(SEARCH("◙",H128)))</formula>
    </cfRule>
    <cfRule type="containsText" dxfId="5306" priority="1661" operator="containsText" text="ander">
      <formula>NOT(ISERROR(SEARCH("ander",H128)))</formula>
    </cfRule>
    <cfRule type="beginsWith" dxfId="5305" priority="1662" operator="beginsWith" text="2x ◙">
      <formula>LEFT(H128,LEN("2x ◙"))="2x ◙"</formula>
    </cfRule>
    <cfRule type="beginsWith" dxfId="5304" priority="1663" operator="beginsWith" text="1x ◙">
      <formula>LEFT(H128,LEN("1x ◙"))="1x ◙"</formula>
    </cfRule>
    <cfRule type="beginsWith" dxfId="5303" priority="1664" operator="beginsWith" text="?">
      <formula>LEFT(H128,LEN("?"))="?"</formula>
    </cfRule>
    <cfRule type="containsText" dxfId="5302" priority="1665" operator="containsText" text="P.">
      <formula>NOT(ISERROR(SEARCH("P.",H128)))</formula>
    </cfRule>
    <cfRule type="containsText" dxfId="5301" priority="1666" stopIfTrue="1" operator="containsText" text="◙">
      <formula>NOT(ISERROR(SEARCH("◙",H128)))</formula>
    </cfRule>
    <cfRule type="containsText" dxfId="5300" priority="1667" operator="containsText" text="ander">
      <formula>NOT(ISERROR(SEARCH("ander",H128)))</formula>
    </cfRule>
    <cfRule type="containsText" dxfId="5299" priority="1668" stopIfTrue="1" operator="containsText" text="o">
      <formula>NOT(ISERROR(SEARCH("o",H128)))</formula>
    </cfRule>
    <cfRule type="containsText" dxfId="5298" priority="1669" operator="containsText" text="P.">
      <formula>NOT(ISERROR(SEARCH("P.",H128)))</formula>
    </cfRule>
    <cfRule type="containsText" dxfId="5297" priority="1670" stopIfTrue="1" operator="containsText" text="◙">
      <formula>NOT(ISERROR(SEARCH("◙",H128)))</formula>
    </cfRule>
    <cfRule type="containsText" dxfId="5296" priority="1675" stopIfTrue="1" operator="containsText" text="slecht">
      <formula>NOT(ISERROR(SEARCH("slecht",H128)))</formula>
    </cfRule>
    <cfRule type="containsText" dxfId="5295" priority="1671" operator="containsText" text="ander">
      <formula>NOT(ISERROR(SEARCH("ander",H128)))</formula>
    </cfRule>
    <cfRule type="beginsWith" dxfId="5294" priority="1672" operator="beginsWith" text="2x ◙">
      <formula>LEFT(H128,LEN("2x ◙"))="2x ◙"</formula>
    </cfRule>
    <cfRule type="beginsWith" dxfId="5293" priority="1673" operator="beginsWith" text="1x ◙">
      <formula>LEFT(H128,LEN("1x ◙"))="1x ◙"</formula>
    </cfRule>
    <cfRule type="beginsWith" dxfId="5292" priority="1674" operator="beginsWith" text="?">
      <formula>LEFT(H128,LEN("?"))="?"</formula>
    </cfRule>
  </conditionalFormatting>
  <conditionalFormatting sqref="H131">
    <cfRule type="containsText" dxfId="5291" priority="1635" stopIfTrue="1" operator="containsText" text="◙">
      <formula>NOT(ISERROR(SEARCH("◙",H131)))</formula>
    </cfRule>
    <cfRule type="containsText" dxfId="5290" priority="1636" operator="containsText" text="ander">
      <formula>NOT(ISERROR(SEARCH("ander",H131)))</formula>
    </cfRule>
    <cfRule type="containsText" dxfId="5289" priority="1637" stopIfTrue="1" operator="containsText" text="o">
      <formula>NOT(ISERROR(SEARCH("o",H131)))</formula>
    </cfRule>
    <cfRule type="containsText" dxfId="5288" priority="1638" operator="containsText" text="P.">
      <formula>NOT(ISERROR(SEARCH("P.",H131)))</formula>
    </cfRule>
    <cfRule type="containsText" dxfId="5287" priority="1640" operator="containsText" text="ander">
      <formula>NOT(ISERROR(SEARCH("ander",H131)))</formula>
    </cfRule>
    <cfRule type="beginsWith" dxfId="5286" priority="1641" operator="beginsWith" text="2x ◙">
      <formula>LEFT(H131,LEN("2x ◙"))="2x ◙"</formula>
    </cfRule>
    <cfRule type="beginsWith" dxfId="5285" priority="1642" operator="beginsWith" text="1x ◙">
      <formula>LEFT(H131,LEN("1x ◙"))="1x ◙"</formula>
    </cfRule>
    <cfRule type="beginsWith" dxfId="5284" priority="1643" operator="beginsWith" text="?">
      <formula>LEFT(H131,LEN("?"))="?"</formula>
    </cfRule>
    <cfRule type="containsText" dxfId="5283" priority="1644" stopIfTrue="1" operator="containsText" text="slecht">
      <formula>NOT(ISERROR(SEARCH("slecht",H131)))</formula>
    </cfRule>
    <cfRule type="containsText" dxfId="5282" priority="1639" stopIfTrue="1" operator="containsText" text="◙">
      <formula>NOT(ISERROR(SEARCH("◙",H131)))</formula>
    </cfRule>
    <cfRule type="containsText" dxfId="5281" priority="1627" stopIfTrue="1" operator="containsText" text="slecht">
      <formula>NOT(ISERROR(SEARCH("slecht",H131)))</formula>
    </cfRule>
    <cfRule type="containsText" dxfId="5280" priority="1628" operator="containsText" text="P.">
      <formula>NOT(ISERROR(SEARCH("P.",H131)))</formula>
    </cfRule>
    <cfRule type="containsText" dxfId="5279" priority="1629" stopIfTrue="1" operator="containsText" text="◙">
      <formula>NOT(ISERROR(SEARCH("◙",H131)))</formula>
    </cfRule>
    <cfRule type="containsText" dxfId="5278" priority="1630" operator="containsText" text="ander">
      <formula>NOT(ISERROR(SEARCH("ander",H131)))</formula>
    </cfRule>
    <cfRule type="beginsWith" dxfId="5277" priority="1631" operator="beginsWith" text="2x ◙">
      <formula>LEFT(H131,LEN("2x ◙"))="2x ◙"</formula>
    </cfRule>
    <cfRule type="beginsWith" dxfId="5276" priority="1632" operator="beginsWith" text="1x ◙">
      <formula>LEFT(H131,LEN("1x ◙"))="1x ◙"</formula>
    </cfRule>
    <cfRule type="beginsWith" dxfId="5275" priority="1633" operator="beginsWith" text="?">
      <formula>LEFT(H131,LEN("?"))="?"</formula>
    </cfRule>
    <cfRule type="containsText" dxfId="5274" priority="1634" operator="containsText" text="P.">
      <formula>NOT(ISERROR(SEARCH("P.",H131)))</formula>
    </cfRule>
  </conditionalFormatting>
  <conditionalFormatting sqref="H134">
    <cfRule type="containsText" dxfId="5273" priority="1596" stopIfTrue="1" operator="containsText" text="slecht">
      <formula>NOT(ISERROR(SEARCH("slecht",H134)))</formula>
    </cfRule>
    <cfRule type="containsText" dxfId="5272" priority="1597" operator="containsText" text="P.">
      <formula>NOT(ISERROR(SEARCH("P.",H134)))</formula>
    </cfRule>
    <cfRule type="containsText" dxfId="5271" priority="1598" stopIfTrue="1" operator="containsText" text="◙">
      <formula>NOT(ISERROR(SEARCH("◙",H134)))</formula>
    </cfRule>
    <cfRule type="containsText" dxfId="5270" priority="1599" operator="containsText" text="ander">
      <formula>NOT(ISERROR(SEARCH("ander",H134)))</formula>
    </cfRule>
    <cfRule type="beginsWith" dxfId="5269" priority="1600" operator="beginsWith" text="2x ◙">
      <formula>LEFT(H134,LEN("2x ◙"))="2x ◙"</formula>
    </cfRule>
    <cfRule type="beginsWith" dxfId="5268" priority="1601" operator="beginsWith" text="1x ◙">
      <formula>LEFT(H134,LEN("1x ◙"))="1x ◙"</formula>
    </cfRule>
    <cfRule type="beginsWith" dxfId="5267" priority="1602" operator="beginsWith" text="?">
      <formula>LEFT(H134,LEN("?"))="?"</formula>
    </cfRule>
    <cfRule type="containsText" dxfId="5266" priority="1603" operator="containsText" text="P.">
      <formula>NOT(ISERROR(SEARCH("P.",H134)))</formula>
    </cfRule>
    <cfRule type="containsText" dxfId="5265" priority="1605" operator="containsText" text="ander">
      <formula>NOT(ISERROR(SEARCH("ander",H134)))</formula>
    </cfRule>
    <cfRule type="beginsWith" dxfId="5264" priority="1612" operator="beginsWith" text="?">
      <formula>LEFT(H134,LEN("?"))="?"</formula>
    </cfRule>
    <cfRule type="containsText" dxfId="5263" priority="1609" operator="containsText" text="ander">
      <formula>NOT(ISERROR(SEARCH("ander",H134)))</formula>
    </cfRule>
    <cfRule type="containsText" dxfId="5262" priority="1606" stopIfTrue="1" operator="containsText" text="o">
      <formula>NOT(ISERROR(SEARCH("o",H134)))</formula>
    </cfRule>
    <cfRule type="containsText" dxfId="5261" priority="1613" stopIfTrue="1" operator="containsText" text="slecht">
      <formula>NOT(ISERROR(SEARCH("slecht",H134)))</formula>
    </cfRule>
    <cfRule type="containsText" dxfId="5260" priority="1607" operator="containsText" text="P.">
      <formula>NOT(ISERROR(SEARCH("P.",H134)))</formula>
    </cfRule>
    <cfRule type="containsText" dxfId="5259" priority="1608" stopIfTrue="1" operator="containsText" text="◙">
      <formula>NOT(ISERROR(SEARCH("◙",H134)))</formula>
    </cfRule>
    <cfRule type="beginsWith" dxfId="5258" priority="1610" operator="beginsWith" text="2x ◙">
      <formula>LEFT(H134,LEN("2x ◙"))="2x ◙"</formula>
    </cfRule>
    <cfRule type="beginsWith" dxfId="5257" priority="1611" operator="beginsWith" text="1x ◙">
      <formula>LEFT(H134,LEN("1x ◙"))="1x ◙"</formula>
    </cfRule>
    <cfRule type="containsText" dxfId="5256" priority="1604" stopIfTrue="1" operator="containsText" text="◙">
      <formula>NOT(ISERROR(SEARCH("◙",H134)))</formula>
    </cfRule>
  </conditionalFormatting>
  <conditionalFormatting sqref="H137">
    <cfRule type="containsText" dxfId="5255" priority="1574" operator="containsText" text="ander">
      <formula>NOT(ISERROR(SEARCH("ander",H137)))</formula>
    </cfRule>
    <cfRule type="containsText" dxfId="5254" priority="1573" stopIfTrue="1" operator="containsText" text="◙">
      <formula>NOT(ISERROR(SEARCH("◙",H137)))</formula>
    </cfRule>
    <cfRule type="containsText" dxfId="5253" priority="1572" operator="containsText" text="P.">
      <formula>NOT(ISERROR(SEARCH("P.",H137)))</formula>
    </cfRule>
    <cfRule type="beginsWith" dxfId="5252" priority="1571" operator="beginsWith" text="?">
      <formula>LEFT(H137,LEN("?"))="?"</formula>
    </cfRule>
    <cfRule type="beginsWith" dxfId="5251" priority="1570" operator="beginsWith" text="1x ◙">
      <formula>LEFT(H137,LEN("1x ◙"))="1x ◙"</formula>
    </cfRule>
    <cfRule type="beginsWith" dxfId="5250" priority="1569" operator="beginsWith" text="2x ◙">
      <formula>LEFT(H137,LEN("2x ◙"))="2x ◙"</formula>
    </cfRule>
    <cfRule type="containsText" dxfId="5249" priority="1568" operator="containsText" text="ander">
      <formula>NOT(ISERROR(SEARCH("ander",H137)))</formula>
    </cfRule>
    <cfRule type="containsText" dxfId="5248" priority="1567" stopIfTrue="1" operator="containsText" text="◙">
      <formula>NOT(ISERROR(SEARCH("◙",H137)))</formula>
    </cfRule>
    <cfRule type="containsText" dxfId="5247" priority="1566" operator="containsText" text="P.">
      <formula>NOT(ISERROR(SEARCH("P.",H137)))</formula>
    </cfRule>
    <cfRule type="containsText" dxfId="5246" priority="1565" stopIfTrue="1" operator="containsText" text="slecht">
      <formula>NOT(ISERROR(SEARCH("slecht",H137)))</formula>
    </cfRule>
    <cfRule type="containsText" dxfId="5245" priority="1576" operator="containsText" text="P.">
      <formula>NOT(ISERROR(SEARCH("P.",H137)))</formula>
    </cfRule>
    <cfRule type="containsText" dxfId="5244" priority="1582" stopIfTrue="1" operator="containsText" text="slecht">
      <formula>NOT(ISERROR(SEARCH("slecht",H137)))</formula>
    </cfRule>
    <cfRule type="beginsWith" dxfId="5243" priority="1581" operator="beginsWith" text="?">
      <formula>LEFT(H137,LEN("?"))="?"</formula>
    </cfRule>
    <cfRule type="beginsWith" dxfId="5242" priority="1580" operator="beginsWith" text="1x ◙">
      <formula>LEFT(H137,LEN("1x ◙"))="1x ◙"</formula>
    </cfRule>
    <cfRule type="beginsWith" dxfId="5241" priority="1579" operator="beginsWith" text="2x ◙">
      <formula>LEFT(H137,LEN("2x ◙"))="2x ◙"</formula>
    </cfRule>
    <cfRule type="containsText" dxfId="5240" priority="1578" operator="containsText" text="ander">
      <formula>NOT(ISERROR(SEARCH("ander",H137)))</formula>
    </cfRule>
    <cfRule type="containsText" dxfId="5239" priority="1577" stopIfTrue="1" operator="containsText" text="◙">
      <formula>NOT(ISERROR(SEARCH("◙",H137)))</formula>
    </cfRule>
    <cfRule type="containsText" dxfId="5238" priority="1575" stopIfTrue="1" operator="containsText" text="o">
      <formula>NOT(ISERROR(SEARCH("o",H137)))</formula>
    </cfRule>
  </conditionalFormatting>
  <conditionalFormatting sqref="H140">
    <cfRule type="containsText" dxfId="5237" priority="1547" operator="containsText" text="ander">
      <formula>NOT(ISERROR(SEARCH("ander",H140)))</formula>
    </cfRule>
    <cfRule type="containsText" dxfId="5236" priority="1537" operator="containsText" text="ander">
      <formula>NOT(ISERROR(SEARCH("ander",H140)))</formula>
    </cfRule>
    <cfRule type="containsText" dxfId="5235" priority="1544" stopIfTrue="1" operator="containsText" text="o">
      <formula>NOT(ISERROR(SEARCH("o",H140)))</formula>
    </cfRule>
    <cfRule type="containsText" dxfId="5234" priority="1546" stopIfTrue="1" operator="containsText" text="◙">
      <formula>NOT(ISERROR(SEARCH("◙",H140)))</formula>
    </cfRule>
    <cfRule type="containsText" dxfId="5233" priority="1545" operator="containsText" text="P.">
      <formula>NOT(ISERROR(SEARCH("P.",H140)))</formula>
    </cfRule>
    <cfRule type="containsText" dxfId="5232" priority="1535" operator="containsText" text="P.">
      <formula>NOT(ISERROR(SEARCH("P.",H140)))</formula>
    </cfRule>
    <cfRule type="containsText" dxfId="5231" priority="1534" stopIfTrue="1" operator="containsText" text="slecht">
      <formula>NOT(ISERROR(SEARCH("slecht",H140)))</formula>
    </cfRule>
    <cfRule type="beginsWith" dxfId="5230" priority="1548" operator="beginsWith" text="2x ◙">
      <formula>LEFT(H140,LEN("2x ◙"))="2x ◙"</formula>
    </cfRule>
    <cfRule type="beginsWith" dxfId="5229" priority="1549" operator="beginsWith" text="1x ◙">
      <formula>LEFT(H140,LEN("1x ◙"))="1x ◙"</formula>
    </cfRule>
    <cfRule type="beginsWith" dxfId="5228" priority="1550" operator="beginsWith" text="?">
      <formula>LEFT(H140,LEN("?"))="?"</formula>
    </cfRule>
    <cfRule type="containsText" dxfId="5227" priority="1541" operator="containsText" text="P.">
      <formula>NOT(ISERROR(SEARCH("P.",H140)))</formula>
    </cfRule>
    <cfRule type="beginsWith" dxfId="5226" priority="1538" operator="beginsWith" text="2x ◙">
      <formula>LEFT(H140,LEN("2x ◙"))="2x ◙"</formula>
    </cfRule>
    <cfRule type="beginsWith" dxfId="5225" priority="1539" operator="beginsWith" text="1x ◙">
      <formula>LEFT(H140,LEN("1x ◙"))="1x ◙"</formula>
    </cfRule>
    <cfRule type="beginsWith" dxfId="5224" priority="1540" operator="beginsWith" text="?">
      <formula>LEFT(H140,LEN("?"))="?"</formula>
    </cfRule>
    <cfRule type="containsText" dxfId="5223" priority="1542" stopIfTrue="1" operator="containsText" text="◙">
      <formula>NOT(ISERROR(SEARCH("◙",H140)))</formula>
    </cfRule>
    <cfRule type="containsText" dxfId="5222" priority="1543" operator="containsText" text="ander">
      <formula>NOT(ISERROR(SEARCH("ander",H140)))</formula>
    </cfRule>
    <cfRule type="containsText" dxfId="5221" priority="1536" stopIfTrue="1" operator="containsText" text="◙">
      <formula>NOT(ISERROR(SEARCH("◙",H140)))</formula>
    </cfRule>
    <cfRule type="containsText" dxfId="5220" priority="1551" stopIfTrue="1" operator="containsText" text="slecht">
      <formula>NOT(ISERROR(SEARCH("slecht",H140)))</formula>
    </cfRule>
  </conditionalFormatting>
  <conditionalFormatting sqref="H143">
    <cfRule type="containsText" dxfId="5219" priority="1504" operator="containsText" text="P.">
      <formula>NOT(ISERROR(SEARCH("P.",H143)))</formula>
    </cfRule>
    <cfRule type="containsText" dxfId="5218" priority="1512" operator="containsText" text="ander">
      <formula>NOT(ISERROR(SEARCH("ander",H143)))</formula>
    </cfRule>
    <cfRule type="containsText" dxfId="5217" priority="1511" stopIfTrue="1" operator="containsText" text="◙">
      <formula>NOT(ISERROR(SEARCH("◙",H143)))</formula>
    </cfRule>
    <cfRule type="containsText" dxfId="5216" priority="1510" operator="containsText" text="P.">
      <formula>NOT(ISERROR(SEARCH("P.",H143)))</formula>
    </cfRule>
    <cfRule type="beginsWith" dxfId="5215" priority="1509" operator="beginsWith" text="?">
      <formula>LEFT(H143,LEN("?"))="?"</formula>
    </cfRule>
    <cfRule type="beginsWith" dxfId="5214" priority="1508" operator="beginsWith" text="1x ◙">
      <formula>LEFT(H143,LEN("1x ◙"))="1x ◙"</formula>
    </cfRule>
    <cfRule type="beginsWith" dxfId="5213" priority="1507" operator="beginsWith" text="2x ◙">
      <formula>LEFT(H143,LEN("2x ◙"))="2x ◙"</formula>
    </cfRule>
    <cfRule type="containsText" dxfId="5212" priority="1506" operator="containsText" text="ander">
      <formula>NOT(ISERROR(SEARCH("ander",H143)))</formula>
    </cfRule>
    <cfRule type="containsText" dxfId="5211" priority="1505" stopIfTrue="1" operator="containsText" text="◙">
      <formula>NOT(ISERROR(SEARCH("◙",H143)))</formula>
    </cfRule>
    <cfRule type="containsText" dxfId="5210" priority="1520" stopIfTrue="1" operator="containsText" text="slecht">
      <formula>NOT(ISERROR(SEARCH("slecht",H143)))</formula>
    </cfRule>
    <cfRule type="containsText" dxfId="5209" priority="1503" stopIfTrue="1" operator="containsText" text="slecht">
      <formula>NOT(ISERROR(SEARCH("slecht",H143)))</formula>
    </cfRule>
    <cfRule type="containsText" dxfId="5208" priority="1513" stopIfTrue="1" operator="containsText" text="o">
      <formula>NOT(ISERROR(SEARCH("o",H143)))</formula>
    </cfRule>
    <cfRule type="containsText" dxfId="5207" priority="1514" operator="containsText" text="P.">
      <formula>NOT(ISERROR(SEARCH("P.",H143)))</formula>
    </cfRule>
    <cfRule type="containsText" dxfId="5206" priority="1515" stopIfTrue="1" operator="containsText" text="◙">
      <formula>NOT(ISERROR(SEARCH("◙",H143)))</formula>
    </cfRule>
    <cfRule type="containsText" dxfId="5205" priority="1516" operator="containsText" text="ander">
      <formula>NOT(ISERROR(SEARCH("ander",H143)))</formula>
    </cfRule>
    <cfRule type="beginsWith" dxfId="5204" priority="1517" operator="beginsWith" text="2x ◙">
      <formula>LEFT(H143,LEN("2x ◙"))="2x ◙"</formula>
    </cfRule>
    <cfRule type="beginsWith" dxfId="5203" priority="1518" operator="beginsWith" text="1x ◙">
      <formula>LEFT(H143,LEN("1x ◙"))="1x ◙"</formula>
    </cfRule>
    <cfRule type="beginsWith" dxfId="5202" priority="1519" operator="beginsWith" text="?">
      <formula>LEFT(H143,LEN("?"))="?"</formula>
    </cfRule>
  </conditionalFormatting>
  <conditionalFormatting sqref="H146">
    <cfRule type="containsText" dxfId="5201" priority="1489" stopIfTrue="1" operator="containsText" text="slecht">
      <formula>NOT(ISERROR(SEARCH("slecht",H146)))</formula>
    </cfRule>
    <cfRule type="beginsWith" dxfId="5200" priority="1488" operator="beginsWith" text="?">
      <formula>LEFT(H146,LEN("?"))="?"</formula>
    </cfRule>
    <cfRule type="beginsWith" dxfId="5199" priority="1487" operator="beginsWith" text="1x ◙">
      <formula>LEFT(H146,LEN("1x ◙"))="1x ◙"</formula>
    </cfRule>
    <cfRule type="beginsWith" dxfId="5198" priority="1486" operator="beginsWith" text="2x ◙">
      <formula>LEFT(H146,LEN("2x ◙"))="2x ◙"</formula>
    </cfRule>
    <cfRule type="containsText" dxfId="5197" priority="1485" operator="containsText" text="ander">
      <formula>NOT(ISERROR(SEARCH("ander",H146)))</formula>
    </cfRule>
    <cfRule type="containsText" dxfId="5196" priority="1484" stopIfTrue="1" operator="containsText" text="◙">
      <formula>NOT(ISERROR(SEARCH("◙",H146)))</formula>
    </cfRule>
    <cfRule type="containsText" dxfId="5195" priority="1483" operator="containsText" text="P.">
      <formula>NOT(ISERROR(SEARCH("P.",H146)))</formula>
    </cfRule>
    <cfRule type="containsText" dxfId="5194" priority="1482" stopIfTrue="1" operator="containsText" text="o">
      <formula>NOT(ISERROR(SEARCH("o",H146)))</formula>
    </cfRule>
    <cfRule type="containsText" dxfId="5193" priority="1481" operator="containsText" text="ander">
      <formula>NOT(ISERROR(SEARCH("ander",H146)))</formula>
    </cfRule>
    <cfRule type="containsText" dxfId="5192" priority="1480" stopIfTrue="1" operator="containsText" text="◙">
      <formula>NOT(ISERROR(SEARCH("◙",H146)))</formula>
    </cfRule>
    <cfRule type="containsText" dxfId="5191" priority="1479" operator="containsText" text="P.">
      <formula>NOT(ISERROR(SEARCH("P.",H146)))</formula>
    </cfRule>
    <cfRule type="beginsWith" dxfId="5190" priority="1478" operator="beginsWith" text="?">
      <formula>LEFT(H146,LEN("?"))="?"</formula>
    </cfRule>
    <cfRule type="beginsWith" dxfId="5189" priority="1477" operator="beginsWith" text="1x ◙">
      <formula>LEFT(H146,LEN("1x ◙"))="1x ◙"</formula>
    </cfRule>
    <cfRule type="beginsWith" dxfId="5188" priority="1476" operator="beginsWith" text="2x ◙">
      <formula>LEFT(H146,LEN("2x ◙"))="2x ◙"</formula>
    </cfRule>
    <cfRule type="containsText" dxfId="5187" priority="1474" stopIfTrue="1" operator="containsText" text="◙">
      <formula>NOT(ISERROR(SEARCH("◙",H146)))</formula>
    </cfRule>
    <cfRule type="containsText" dxfId="5186" priority="1473" operator="containsText" text="P.">
      <formula>NOT(ISERROR(SEARCH("P.",H146)))</formula>
    </cfRule>
    <cfRule type="containsText" dxfId="5185" priority="1472" stopIfTrue="1" operator="containsText" text="slecht">
      <formula>NOT(ISERROR(SEARCH("slecht",H146)))</formula>
    </cfRule>
    <cfRule type="containsText" dxfId="5184" priority="1475" operator="containsText" text="ander">
      <formula>NOT(ISERROR(SEARCH("ander",H146)))</formula>
    </cfRule>
  </conditionalFormatting>
  <conditionalFormatting sqref="H149">
    <cfRule type="beginsWith" dxfId="5183" priority="1455" operator="beginsWith" text="2x ◙">
      <formula>LEFT(H149,LEN("2x ◙"))="2x ◙"</formula>
    </cfRule>
    <cfRule type="containsText" dxfId="5182" priority="1442" operator="containsText" text="P.">
      <formula>NOT(ISERROR(SEARCH("P.",H149)))</formula>
    </cfRule>
    <cfRule type="containsText" dxfId="5181" priority="1458" stopIfTrue="1" operator="containsText" text="slecht">
      <formula>NOT(ISERROR(SEARCH("slecht",H149)))</formula>
    </cfRule>
    <cfRule type="containsText" dxfId="5180" priority="1443" stopIfTrue="1" operator="containsText" text="◙">
      <formula>NOT(ISERROR(SEARCH("◙",H149)))</formula>
    </cfRule>
    <cfRule type="containsText" dxfId="5179" priority="1441" stopIfTrue="1" operator="containsText" text="slecht">
      <formula>NOT(ISERROR(SEARCH("slecht",H149)))</formula>
    </cfRule>
    <cfRule type="beginsWith" dxfId="5178" priority="1446" operator="beginsWith" text="1x ◙">
      <formula>LEFT(H149,LEN("1x ◙"))="1x ◙"</formula>
    </cfRule>
    <cfRule type="beginsWith" dxfId="5177" priority="1445" operator="beginsWith" text="2x ◙">
      <formula>LEFT(H149,LEN("2x ◙"))="2x ◙"</formula>
    </cfRule>
    <cfRule type="beginsWith" dxfId="5176" priority="1457" operator="beginsWith" text="?">
      <formula>LEFT(H149,LEN("?"))="?"</formula>
    </cfRule>
    <cfRule type="beginsWith" dxfId="5175" priority="1456" operator="beginsWith" text="1x ◙">
      <formula>LEFT(H149,LEN("1x ◙"))="1x ◙"</formula>
    </cfRule>
    <cfRule type="containsText" dxfId="5174" priority="1453" stopIfTrue="1" operator="containsText" text="◙">
      <formula>NOT(ISERROR(SEARCH("◙",H149)))</formula>
    </cfRule>
    <cfRule type="containsText" dxfId="5173" priority="1454" operator="containsText" text="ander">
      <formula>NOT(ISERROR(SEARCH("ander",H149)))</formula>
    </cfRule>
    <cfRule type="containsText" dxfId="5172" priority="1452" operator="containsText" text="P.">
      <formula>NOT(ISERROR(SEARCH("P.",H149)))</formula>
    </cfRule>
    <cfRule type="containsText" dxfId="5171" priority="1451" stopIfTrue="1" operator="containsText" text="o">
      <formula>NOT(ISERROR(SEARCH("o",H149)))</formula>
    </cfRule>
    <cfRule type="containsText" dxfId="5170" priority="1450" operator="containsText" text="ander">
      <formula>NOT(ISERROR(SEARCH("ander",H149)))</formula>
    </cfRule>
    <cfRule type="containsText" dxfId="5169" priority="1449" stopIfTrue="1" operator="containsText" text="◙">
      <formula>NOT(ISERROR(SEARCH("◙",H149)))</formula>
    </cfRule>
    <cfRule type="containsText" dxfId="5168" priority="1448" operator="containsText" text="P.">
      <formula>NOT(ISERROR(SEARCH("P.",H149)))</formula>
    </cfRule>
    <cfRule type="beginsWith" dxfId="5167" priority="1447" operator="beginsWith" text="?">
      <formula>LEFT(H149,LEN("?"))="?"</formula>
    </cfRule>
    <cfRule type="containsText" dxfId="5166" priority="1444" operator="containsText" text="ander">
      <formula>NOT(ISERROR(SEARCH("ander",H149)))</formula>
    </cfRule>
  </conditionalFormatting>
  <conditionalFormatting sqref="H152">
    <cfRule type="beginsWith" dxfId="5165" priority="1426" operator="beginsWith" text="?">
      <formula>LEFT(H152,LEN("?"))="?"</formula>
    </cfRule>
    <cfRule type="containsText" dxfId="5164" priority="1427" stopIfTrue="1" operator="containsText" text="slecht">
      <formula>NOT(ISERROR(SEARCH("slecht",H152)))</formula>
    </cfRule>
    <cfRule type="beginsWith" dxfId="5163" priority="1416" operator="beginsWith" text="?">
      <formula>LEFT(H152,LEN("?"))="?"</formula>
    </cfRule>
    <cfRule type="beginsWith" dxfId="5162" priority="1425" operator="beginsWith" text="1x ◙">
      <formula>LEFT(H152,LEN("1x ◙"))="1x ◙"</formula>
    </cfRule>
    <cfRule type="beginsWith" dxfId="5161" priority="1424" operator="beginsWith" text="2x ◙">
      <formula>LEFT(H152,LEN("2x ◙"))="2x ◙"</formula>
    </cfRule>
    <cfRule type="containsText" dxfId="5160" priority="1423" operator="containsText" text="ander">
      <formula>NOT(ISERROR(SEARCH("ander",H152)))</formula>
    </cfRule>
    <cfRule type="containsText" dxfId="5159" priority="1422" stopIfTrue="1" operator="containsText" text="◙">
      <formula>NOT(ISERROR(SEARCH("◙",H152)))</formula>
    </cfRule>
    <cfRule type="containsText" dxfId="5158" priority="1421" operator="containsText" text="P.">
      <formula>NOT(ISERROR(SEARCH("P.",H152)))</formula>
    </cfRule>
    <cfRule type="containsText" dxfId="5157" priority="1420" stopIfTrue="1" operator="containsText" text="o">
      <formula>NOT(ISERROR(SEARCH("o",H152)))</formula>
    </cfRule>
    <cfRule type="containsText" dxfId="5156" priority="1419" operator="containsText" text="ander">
      <formula>NOT(ISERROR(SEARCH("ander",H152)))</formula>
    </cfRule>
    <cfRule type="containsText" dxfId="5155" priority="1418" stopIfTrue="1" operator="containsText" text="◙">
      <formula>NOT(ISERROR(SEARCH("◙",H152)))</formula>
    </cfRule>
    <cfRule type="containsText" dxfId="5154" priority="1417" operator="containsText" text="P.">
      <formula>NOT(ISERROR(SEARCH("P.",H152)))</formula>
    </cfRule>
    <cfRule type="beginsWith" dxfId="5153" priority="1415" operator="beginsWith" text="1x ◙">
      <formula>LEFT(H152,LEN("1x ◙"))="1x ◙"</formula>
    </cfRule>
    <cfRule type="beginsWith" dxfId="5152" priority="1414" operator="beginsWith" text="2x ◙">
      <formula>LEFT(H152,LEN("2x ◙"))="2x ◙"</formula>
    </cfRule>
    <cfRule type="containsText" dxfId="5151" priority="1413" operator="containsText" text="ander">
      <formula>NOT(ISERROR(SEARCH("ander",H152)))</formula>
    </cfRule>
    <cfRule type="containsText" dxfId="5150" priority="1412" stopIfTrue="1" operator="containsText" text="◙">
      <formula>NOT(ISERROR(SEARCH("◙",H152)))</formula>
    </cfRule>
    <cfRule type="containsText" dxfId="5149" priority="1411" operator="containsText" text="P.">
      <formula>NOT(ISERROR(SEARCH("P.",H152)))</formula>
    </cfRule>
    <cfRule type="containsText" dxfId="5148" priority="1410" stopIfTrue="1" operator="containsText" text="slecht">
      <formula>NOT(ISERROR(SEARCH("slecht",H152)))</formula>
    </cfRule>
  </conditionalFormatting>
  <conditionalFormatting sqref="H155">
    <cfRule type="containsText" dxfId="5147" priority="1383" stopIfTrue="1" operator="containsText" text="◙">
      <formula>NOT(ISERROR(SEARCH("◙",H155)))</formula>
    </cfRule>
    <cfRule type="containsText" dxfId="5146" priority="1382" operator="containsText" text="P.">
      <formula>NOT(ISERROR(SEARCH("P.",H155)))</formula>
    </cfRule>
    <cfRule type="containsText" dxfId="5145" priority="1392" operator="containsText" text="P.">
      <formula>NOT(ISERROR(SEARCH("P.",H155)))</formula>
    </cfRule>
    <cfRule type="containsText" dxfId="5144" priority="1381" stopIfTrue="1" operator="containsText" text="slecht">
      <formula>NOT(ISERROR(SEARCH("slecht",H155)))</formula>
    </cfRule>
    <cfRule type="containsText" dxfId="5143" priority="1398" stopIfTrue="1" operator="containsText" text="slecht">
      <formula>NOT(ISERROR(SEARCH("slecht",H155)))</formula>
    </cfRule>
    <cfRule type="beginsWith" dxfId="5142" priority="1397" operator="beginsWith" text="?">
      <formula>LEFT(H155,LEN("?"))="?"</formula>
    </cfRule>
    <cfRule type="beginsWith" dxfId="5141" priority="1396" operator="beginsWith" text="1x ◙">
      <formula>LEFT(H155,LEN("1x ◙"))="1x ◙"</formula>
    </cfRule>
    <cfRule type="beginsWith" dxfId="5140" priority="1395" operator="beginsWith" text="2x ◙">
      <formula>LEFT(H155,LEN("2x ◙"))="2x ◙"</formula>
    </cfRule>
    <cfRule type="containsText" dxfId="5139" priority="1394" operator="containsText" text="ander">
      <formula>NOT(ISERROR(SEARCH("ander",H155)))</formula>
    </cfRule>
    <cfRule type="containsText" dxfId="5138" priority="1393" stopIfTrue="1" operator="containsText" text="◙">
      <formula>NOT(ISERROR(SEARCH("◙",H155)))</formula>
    </cfRule>
    <cfRule type="containsText" dxfId="5137" priority="1391" stopIfTrue="1" operator="containsText" text="o">
      <formula>NOT(ISERROR(SEARCH("o",H155)))</formula>
    </cfRule>
    <cfRule type="containsText" dxfId="5136" priority="1390" operator="containsText" text="ander">
      <formula>NOT(ISERROR(SEARCH("ander",H155)))</formula>
    </cfRule>
    <cfRule type="containsText" dxfId="5135" priority="1389" stopIfTrue="1" operator="containsText" text="◙">
      <formula>NOT(ISERROR(SEARCH("◙",H155)))</formula>
    </cfRule>
    <cfRule type="containsText" dxfId="5134" priority="1388" operator="containsText" text="P.">
      <formula>NOT(ISERROR(SEARCH("P.",H155)))</formula>
    </cfRule>
    <cfRule type="beginsWith" dxfId="5133" priority="1387" operator="beginsWith" text="?">
      <formula>LEFT(H155,LEN("?"))="?"</formula>
    </cfRule>
    <cfRule type="beginsWith" dxfId="5132" priority="1386" operator="beginsWith" text="1x ◙">
      <formula>LEFT(H155,LEN("1x ◙"))="1x ◙"</formula>
    </cfRule>
    <cfRule type="beginsWith" dxfId="5131" priority="1385" operator="beginsWith" text="2x ◙">
      <formula>LEFT(H155,LEN("2x ◙"))="2x ◙"</formula>
    </cfRule>
    <cfRule type="containsText" dxfId="5130" priority="1384" operator="containsText" text="ander">
      <formula>NOT(ISERROR(SEARCH("ander",H155)))</formula>
    </cfRule>
  </conditionalFormatting>
  <conditionalFormatting sqref="H157">
    <cfRule type="beginsWith" dxfId="5129" priority="1356" operator="beginsWith" text="?">
      <formula>LEFT(H157,LEN("?"))="?"</formula>
    </cfRule>
    <cfRule type="containsText" dxfId="5128" priority="1357" operator="containsText" text="P.">
      <formula>NOT(ISERROR(SEARCH("P.",H157)))</formula>
    </cfRule>
    <cfRule type="beginsWith" dxfId="5127" priority="1365" operator="beginsWith" text="1x ◙">
      <formula>LEFT(H157,LEN("1x ◙"))="1x ◙"</formula>
    </cfRule>
    <cfRule type="containsText" dxfId="5126" priority="1367" stopIfTrue="1" operator="containsText" text="slecht">
      <formula>NOT(ISERROR(SEARCH("slecht",H157)))</formula>
    </cfRule>
    <cfRule type="beginsWith" dxfId="5125" priority="1366" operator="beginsWith" text="?">
      <formula>LEFT(H157,LEN("?"))="?"</formula>
    </cfRule>
    <cfRule type="containsText" dxfId="5124" priority="1359" operator="containsText" text="ander">
      <formula>NOT(ISERROR(SEARCH("ander",H157)))</formula>
    </cfRule>
    <cfRule type="beginsWith" dxfId="5123" priority="1364" operator="beginsWith" text="2x ◙">
      <formula>LEFT(H157,LEN("2x ◙"))="2x ◙"</formula>
    </cfRule>
    <cfRule type="containsText" dxfId="5122" priority="1363" operator="containsText" text="ander">
      <formula>NOT(ISERROR(SEARCH("ander",H157)))</formula>
    </cfRule>
    <cfRule type="beginsWith" dxfId="5121" priority="1355" operator="beginsWith" text="1x ◙">
      <formula>LEFT(H157,LEN("1x ◙"))="1x ◙"</formula>
    </cfRule>
    <cfRule type="containsText" dxfId="5120" priority="1362" stopIfTrue="1" operator="containsText" text="◙">
      <formula>NOT(ISERROR(SEARCH("◙",H157)))</formula>
    </cfRule>
    <cfRule type="containsText" dxfId="5119" priority="1361" operator="containsText" text="P.">
      <formula>NOT(ISERROR(SEARCH("P.",H157)))</formula>
    </cfRule>
    <cfRule type="containsText" dxfId="5118" priority="1360" stopIfTrue="1" operator="containsText" text="o">
      <formula>NOT(ISERROR(SEARCH("o",H157)))</formula>
    </cfRule>
    <cfRule type="containsText" dxfId="5117" priority="1350" stopIfTrue="1" operator="containsText" text="slecht">
      <formula>NOT(ISERROR(SEARCH("slecht",H157)))</formula>
    </cfRule>
    <cfRule type="containsText" dxfId="5116" priority="1351" operator="containsText" text="P.">
      <formula>NOT(ISERROR(SEARCH("P.",H157)))</formula>
    </cfRule>
    <cfRule type="containsText" dxfId="5115" priority="1352" stopIfTrue="1" operator="containsText" text="◙">
      <formula>NOT(ISERROR(SEARCH("◙",H157)))</formula>
    </cfRule>
    <cfRule type="containsText" dxfId="5114" priority="1353" operator="containsText" text="ander">
      <formula>NOT(ISERROR(SEARCH("ander",H157)))</formula>
    </cfRule>
    <cfRule type="beginsWith" dxfId="5113" priority="1354" operator="beginsWith" text="2x ◙">
      <formula>LEFT(H157,LEN("2x ◙"))="2x ◙"</formula>
    </cfRule>
    <cfRule type="containsText" dxfId="5112" priority="1358" stopIfTrue="1" operator="containsText" text="◙">
      <formula>NOT(ISERROR(SEARCH("◙",H157)))</formula>
    </cfRule>
  </conditionalFormatting>
  <conditionalFormatting sqref="H160">
    <cfRule type="containsText" dxfId="5111" priority="1319" stopIfTrue="1" operator="containsText" text="slecht">
      <formula>NOT(ISERROR(SEARCH("slecht",H160)))</formula>
    </cfRule>
    <cfRule type="containsText" dxfId="5110" priority="1320" operator="containsText" text="P.">
      <formula>NOT(ISERROR(SEARCH("P.",H160)))</formula>
    </cfRule>
    <cfRule type="containsText" dxfId="5109" priority="1321" stopIfTrue="1" operator="containsText" text="◙">
      <formula>NOT(ISERROR(SEARCH("◙",H160)))</formula>
    </cfRule>
    <cfRule type="containsText" dxfId="5108" priority="1336" stopIfTrue="1" operator="containsText" text="slecht">
      <formula>NOT(ISERROR(SEARCH("slecht",H160)))</formula>
    </cfRule>
    <cfRule type="containsText" dxfId="5107" priority="1322" operator="containsText" text="ander">
      <formula>NOT(ISERROR(SEARCH("ander",H160)))</formula>
    </cfRule>
    <cfRule type="beginsWith" dxfId="5106" priority="1323" operator="beginsWith" text="2x ◙">
      <formula>LEFT(H160,LEN("2x ◙"))="2x ◙"</formula>
    </cfRule>
    <cfRule type="beginsWith" dxfId="5105" priority="1324" operator="beginsWith" text="1x ◙">
      <formula>LEFT(H160,LEN("1x ◙"))="1x ◙"</formula>
    </cfRule>
    <cfRule type="beginsWith" dxfId="5104" priority="1325" operator="beginsWith" text="?">
      <formula>LEFT(H160,LEN("?"))="?"</formula>
    </cfRule>
    <cfRule type="containsText" dxfId="5103" priority="1326" operator="containsText" text="P.">
      <formula>NOT(ISERROR(SEARCH("P.",H160)))</formula>
    </cfRule>
    <cfRule type="containsText" dxfId="5102" priority="1327" stopIfTrue="1" operator="containsText" text="◙">
      <formula>NOT(ISERROR(SEARCH("◙",H160)))</formula>
    </cfRule>
    <cfRule type="containsText" dxfId="5101" priority="1328" operator="containsText" text="ander">
      <formula>NOT(ISERROR(SEARCH("ander",H160)))</formula>
    </cfRule>
    <cfRule type="containsText" dxfId="5100" priority="1329" stopIfTrue="1" operator="containsText" text="o">
      <formula>NOT(ISERROR(SEARCH("o",H160)))</formula>
    </cfRule>
    <cfRule type="containsText" dxfId="5099" priority="1331" stopIfTrue="1" operator="containsText" text="◙">
      <formula>NOT(ISERROR(SEARCH("◙",H160)))</formula>
    </cfRule>
    <cfRule type="containsText" dxfId="5098" priority="1332" operator="containsText" text="ander">
      <formula>NOT(ISERROR(SEARCH("ander",H160)))</formula>
    </cfRule>
    <cfRule type="beginsWith" dxfId="5097" priority="1333" operator="beginsWith" text="2x ◙">
      <formula>LEFT(H160,LEN("2x ◙"))="2x ◙"</formula>
    </cfRule>
    <cfRule type="beginsWith" dxfId="5096" priority="1334" operator="beginsWith" text="1x ◙">
      <formula>LEFT(H160,LEN("1x ◙"))="1x ◙"</formula>
    </cfRule>
    <cfRule type="beginsWith" dxfId="5095" priority="1335" operator="beginsWith" text="?">
      <formula>LEFT(H160,LEN("?"))="?"</formula>
    </cfRule>
    <cfRule type="containsText" dxfId="5094" priority="1330" operator="containsText" text="P.">
      <formula>NOT(ISERROR(SEARCH("P.",H160)))</formula>
    </cfRule>
  </conditionalFormatting>
  <conditionalFormatting sqref="H163">
    <cfRule type="containsText" dxfId="5093" priority="1291" operator="containsText" text="ander">
      <formula>NOT(ISERROR(SEARCH("ander",H163)))</formula>
    </cfRule>
    <cfRule type="containsText" dxfId="5092" priority="1301" operator="containsText" text="ander">
      <formula>NOT(ISERROR(SEARCH("ander",H163)))</formula>
    </cfRule>
    <cfRule type="beginsWith" dxfId="5091" priority="1304" operator="beginsWith" text="?">
      <formula>LEFT(H163,LEN("?"))="?"</formula>
    </cfRule>
    <cfRule type="beginsWith" dxfId="5090" priority="1302" operator="beginsWith" text="2x ◙">
      <formula>LEFT(H163,LEN("2x ◙"))="2x ◙"</formula>
    </cfRule>
    <cfRule type="containsText" dxfId="5089" priority="1305" stopIfTrue="1" operator="containsText" text="slecht">
      <formula>NOT(ISERROR(SEARCH("slecht",H163)))</formula>
    </cfRule>
    <cfRule type="beginsWith" dxfId="5088" priority="1303" operator="beginsWith" text="1x ◙">
      <formula>LEFT(H163,LEN("1x ◙"))="1x ◙"</formula>
    </cfRule>
    <cfRule type="containsText" dxfId="5087" priority="1288" stopIfTrue="1" operator="containsText" text="slecht">
      <formula>NOT(ISERROR(SEARCH("slecht",H163)))</formula>
    </cfRule>
    <cfRule type="containsText" dxfId="5086" priority="1289" operator="containsText" text="P.">
      <formula>NOT(ISERROR(SEARCH("P.",H163)))</formula>
    </cfRule>
    <cfRule type="containsText" dxfId="5085" priority="1290" stopIfTrue="1" operator="containsText" text="◙">
      <formula>NOT(ISERROR(SEARCH("◙",H163)))</formula>
    </cfRule>
    <cfRule type="beginsWith" dxfId="5084" priority="1292" operator="beginsWith" text="2x ◙">
      <formula>LEFT(H163,LEN("2x ◙"))="2x ◙"</formula>
    </cfRule>
    <cfRule type="beginsWith" dxfId="5083" priority="1293" operator="beginsWith" text="1x ◙">
      <formula>LEFT(H163,LEN("1x ◙"))="1x ◙"</formula>
    </cfRule>
    <cfRule type="beginsWith" dxfId="5082" priority="1294" operator="beginsWith" text="?">
      <formula>LEFT(H163,LEN("?"))="?"</formula>
    </cfRule>
    <cfRule type="containsText" dxfId="5081" priority="1295" operator="containsText" text="P.">
      <formula>NOT(ISERROR(SEARCH("P.",H163)))</formula>
    </cfRule>
    <cfRule type="containsText" dxfId="5080" priority="1296" stopIfTrue="1" operator="containsText" text="◙">
      <formula>NOT(ISERROR(SEARCH("◙",H163)))</formula>
    </cfRule>
    <cfRule type="containsText" dxfId="5079" priority="1297" operator="containsText" text="ander">
      <formula>NOT(ISERROR(SEARCH("ander",H163)))</formula>
    </cfRule>
    <cfRule type="containsText" dxfId="5078" priority="1298" stopIfTrue="1" operator="containsText" text="o">
      <formula>NOT(ISERROR(SEARCH("o",H163)))</formula>
    </cfRule>
    <cfRule type="containsText" dxfId="5077" priority="1299" operator="containsText" text="P.">
      <formula>NOT(ISERROR(SEARCH("P.",H163)))</formula>
    </cfRule>
    <cfRule type="containsText" dxfId="5076" priority="1300" stopIfTrue="1" operator="containsText" text="◙">
      <formula>NOT(ISERROR(SEARCH("◙",H163)))</formula>
    </cfRule>
  </conditionalFormatting>
  <conditionalFormatting sqref="H166">
    <cfRule type="containsText" dxfId="5075" priority="1262" operator="containsText" text="ander">
      <formula>NOT(ISERROR(SEARCH("ander",H166)))</formula>
    </cfRule>
    <cfRule type="beginsWith" dxfId="5074" priority="1263" operator="beginsWith" text="2x ◙">
      <formula>LEFT(H166,LEN("2x ◙"))="2x ◙"</formula>
    </cfRule>
    <cfRule type="containsText" dxfId="5073" priority="1259" stopIfTrue="1" operator="containsText" text="slecht">
      <formula>NOT(ISERROR(SEARCH("slecht",H166)))</formula>
    </cfRule>
    <cfRule type="containsText" dxfId="5072" priority="1260" operator="containsText" text="P.">
      <formula>NOT(ISERROR(SEARCH("P.",H166)))</formula>
    </cfRule>
    <cfRule type="beginsWith" dxfId="5071" priority="1264" operator="beginsWith" text="1x ◙">
      <formula>LEFT(H166,LEN("1x ◙"))="1x ◙"</formula>
    </cfRule>
    <cfRule type="beginsWith" dxfId="5070" priority="1265" operator="beginsWith" text="?">
      <formula>LEFT(H166,LEN("?"))="?"</formula>
    </cfRule>
    <cfRule type="containsText" dxfId="5069" priority="1266" operator="containsText" text="P.">
      <formula>NOT(ISERROR(SEARCH("P.",H166)))</formula>
    </cfRule>
    <cfRule type="containsText" dxfId="5068" priority="1261" stopIfTrue="1" operator="containsText" text="◙">
      <formula>NOT(ISERROR(SEARCH("◙",H166)))</formula>
    </cfRule>
    <cfRule type="containsText" dxfId="5067" priority="1267" stopIfTrue="1" operator="containsText" text="◙">
      <formula>NOT(ISERROR(SEARCH("◙",H166)))</formula>
    </cfRule>
    <cfRule type="containsText" dxfId="5066" priority="1268" operator="containsText" text="ander">
      <formula>NOT(ISERROR(SEARCH("ander",H166)))</formula>
    </cfRule>
    <cfRule type="containsText" dxfId="5065" priority="1269" stopIfTrue="1" operator="containsText" text="o">
      <formula>NOT(ISERROR(SEARCH("o",H166)))</formula>
    </cfRule>
    <cfRule type="containsText" dxfId="5064" priority="1270" operator="containsText" text="P.">
      <formula>NOT(ISERROR(SEARCH("P.",H166)))</formula>
    </cfRule>
    <cfRule type="containsText" dxfId="5063" priority="1271" stopIfTrue="1" operator="containsText" text="◙">
      <formula>NOT(ISERROR(SEARCH("◙",H166)))</formula>
    </cfRule>
    <cfRule type="containsText" dxfId="5062" priority="1272" operator="containsText" text="ander">
      <formula>NOT(ISERROR(SEARCH("ander",H166)))</formula>
    </cfRule>
    <cfRule type="beginsWith" dxfId="5061" priority="1273" operator="beginsWith" text="2x ◙">
      <formula>LEFT(H166,LEN("2x ◙"))="2x ◙"</formula>
    </cfRule>
    <cfRule type="beginsWith" dxfId="5060" priority="1274" operator="beginsWith" text="1x ◙">
      <formula>LEFT(H166,LEN("1x ◙"))="1x ◙"</formula>
    </cfRule>
    <cfRule type="containsText" dxfId="5059" priority="1276" stopIfTrue="1" operator="containsText" text="slecht">
      <formula>NOT(ISERROR(SEARCH("slecht",H166)))</formula>
    </cfRule>
    <cfRule type="beginsWith" dxfId="5058" priority="1275" operator="beginsWith" text="?">
      <formula>LEFT(H166,LEN("?"))="?"</formula>
    </cfRule>
  </conditionalFormatting>
  <conditionalFormatting sqref="H168">
    <cfRule type="containsText" dxfId="5057" priority="1237" operator="containsText" text="ander">
      <formula>NOT(ISERROR(SEARCH("ander",H168)))</formula>
    </cfRule>
    <cfRule type="containsText" dxfId="5056" priority="1238" stopIfTrue="1" operator="containsText" text="o">
      <formula>NOT(ISERROR(SEARCH("o",H168)))</formula>
    </cfRule>
    <cfRule type="containsText" dxfId="5055" priority="1239" operator="containsText" text="P.">
      <formula>NOT(ISERROR(SEARCH("P.",H168)))</formula>
    </cfRule>
    <cfRule type="containsText" dxfId="5054" priority="1240" stopIfTrue="1" operator="containsText" text="◙">
      <formula>NOT(ISERROR(SEARCH("◙",H168)))</formula>
    </cfRule>
    <cfRule type="containsText" dxfId="5053" priority="1241" operator="containsText" text="ander">
      <formula>NOT(ISERROR(SEARCH("ander",H168)))</formula>
    </cfRule>
    <cfRule type="beginsWith" dxfId="5052" priority="1242" operator="beginsWith" text="2x ◙">
      <formula>LEFT(H168,LEN("2x ◙"))="2x ◙"</formula>
    </cfRule>
    <cfRule type="beginsWith" dxfId="5051" priority="1243" operator="beginsWith" text="1x ◙">
      <formula>LEFT(H168,LEN("1x ◙"))="1x ◙"</formula>
    </cfRule>
    <cfRule type="beginsWith" dxfId="5050" priority="1244" operator="beginsWith" text="?">
      <formula>LEFT(H168,LEN("?"))="?"</formula>
    </cfRule>
    <cfRule type="containsText" dxfId="5049" priority="1245" stopIfTrue="1" operator="containsText" text="slecht">
      <formula>NOT(ISERROR(SEARCH("slecht",H168)))</formula>
    </cfRule>
    <cfRule type="beginsWith" dxfId="5048" priority="1233" operator="beginsWith" text="1x ◙">
      <formula>LEFT(H168,LEN("1x ◙"))="1x ◙"</formula>
    </cfRule>
    <cfRule type="containsText" dxfId="5047" priority="1228" stopIfTrue="1" operator="containsText" text="slecht">
      <formula>NOT(ISERROR(SEARCH("slecht",H168)))</formula>
    </cfRule>
    <cfRule type="containsText" dxfId="5046" priority="1229" operator="containsText" text="P.">
      <formula>NOT(ISERROR(SEARCH("P.",H168)))</formula>
    </cfRule>
    <cfRule type="containsText" dxfId="5045" priority="1230" stopIfTrue="1" operator="containsText" text="◙">
      <formula>NOT(ISERROR(SEARCH("◙",H168)))</formula>
    </cfRule>
    <cfRule type="containsText" dxfId="5044" priority="1231" operator="containsText" text="ander">
      <formula>NOT(ISERROR(SEARCH("ander",H168)))</formula>
    </cfRule>
    <cfRule type="beginsWith" dxfId="5043" priority="1232" operator="beginsWith" text="2x ◙">
      <formula>LEFT(H168,LEN("2x ◙"))="2x ◙"</formula>
    </cfRule>
    <cfRule type="beginsWith" dxfId="5042" priority="1234" operator="beginsWith" text="?">
      <formula>LEFT(H168,LEN("?"))="?"</formula>
    </cfRule>
    <cfRule type="containsText" dxfId="5041" priority="1235" operator="containsText" text="P.">
      <formula>NOT(ISERROR(SEARCH("P.",H168)))</formula>
    </cfRule>
    <cfRule type="containsText" dxfId="5040" priority="1236" stopIfTrue="1" operator="containsText" text="◙">
      <formula>NOT(ISERROR(SEARCH("◙",H168)))</formula>
    </cfRule>
  </conditionalFormatting>
  <conditionalFormatting sqref="H171">
    <cfRule type="containsText" dxfId="5039" priority="1206" operator="containsText" text="P.">
      <formula>NOT(ISERROR(SEARCH("P.",H171)))</formula>
    </cfRule>
    <cfRule type="beginsWith" dxfId="5038" priority="1205" operator="beginsWith" text="?">
      <formula>LEFT(H171,LEN("?"))="?"</formula>
    </cfRule>
    <cfRule type="containsText" dxfId="5037" priority="1216" stopIfTrue="1" operator="containsText" text="slecht">
      <formula>NOT(ISERROR(SEARCH("slecht",H171)))</formula>
    </cfRule>
    <cfRule type="beginsWith" dxfId="5036" priority="1214" operator="beginsWith" text="1x ◙">
      <formula>LEFT(H171,LEN("1x ◙"))="1x ◙"</formula>
    </cfRule>
    <cfRule type="beginsWith" dxfId="5035" priority="1215" operator="beginsWith" text="?">
      <formula>LEFT(H171,LEN("?"))="?"</formula>
    </cfRule>
    <cfRule type="containsText" dxfId="5034" priority="1199" stopIfTrue="1" operator="containsText" text="slecht">
      <formula>NOT(ISERROR(SEARCH("slecht",H171)))</formula>
    </cfRule>
    <cfRule type="containsText" dxfId="5033" priority="1200" operator="containsText" text="P.">
      <formula>NOT(ISERROR(SEARCH("P.",H171)))</formula>
    </cfRule>
    <cfRule type="containsText" dxfId="5032" priority="1201" stopIfTrue="1" operator="containsText" text="◙">
      <formula>NOT(ISERROR(SEARCH("◙",H171)))</formula>
    </cfRule>
    <cfRule type="containsText" dxfId="5031" priority="1202" operator="containsText" text="ander">
      <formula>NOT(ISERROR(SEARCH("ander",H171)))</formula>
    </cfRule>
    <cfRule type="beginsWith" dxfId="5030" priority="1203" operator="beginsWith" text="2x ◙">
      <formula>LEFT(H171,LEN("2x ◙"))="2x ◙"</formula>
    </cfRule>
    <cfRule type="beginsWith" dxfId="5029" priority="1213" operator="beginsWith" text="2x ◙">
      <formula>LEFT(H171,LEN("2x ◙"))="2x ◙"</formula>
    </cfRule>
    <cfRule type="containsText" dxfId="5028" priority="1212" operator="containsText" text="ander">
      <formula>NOT(ISERROR(SEARCH("ander",H171)))</formula>
    </cfRule>
    <cfRule type="beginsWith" dxfId="5027" priority="1204" operator="beginsWith" text="1x ◙">
      <formula>LEFT(H171,LEN("1x ◙"))="1x ◙"</formula>
    </cfRule>
    <cfRule type="containsText" dxfId="5026" priority="1211" stopIfTrue="1" operator="containsText" text="◙">
      <formula>NOT(ISERROR(SEARCH("◙",H171)))</formula>
    </cfRule>
    <cfRule type="containsText" dxfId="5025" priority="1210" operator="containsText" text="P.">
      <formula>NOT(ISERROR(SEARCH("P.",H171)))</formula>
    </cfRule>
    <cfRule type="containsText" dxfId="5024" priority="1209" stopIfTrue="1" operator="containsText" text="o">
      <formula>NOT(ISERROR(SEARCH("o",H171)))</formula>
    </cfRule>
    <cfRule type="containsText" dxfId="5023" priority="1208" operator="containsText" text="ander">
      <formula>NOT(ISERROR(SEARCH("ander",H171)))</formula>
    </cfRule>
    <cfRule type="containsText" dxfId="5022" priority="1207" stopIfTrue="1" operator="containsText" text="◙">
      <formula>NOT(ISERROR(SEARCH("◙",H171)))</formula>
    </cfRule>
  </conditionalFormatting>
  <conditionalFormatting sqref="H173">
    <cfRule type="containsText" dxfId="5021" priority="1173" operator="containsText" text="ander">
      <formula>NOT(ISERROR(SEARCH("ander",H173)))</formula>
    </cfRule>
    <cfRule type="beginsWith" dxfId="5020" priority="1176" operator="beginsWith" text="?">
      <formula>LEFT(H173,LEN("?"))="?"</formula>
    </cfRule>
    <cfRule type="beginsWith" dxfId="5019" priority="1186" operator="beginsWith" text="?">
      <formula>LEFT(H173,LEN("?"))="?"</formula>
    </cfRule>
    <cfRule type="beginsWith" dxfId="5018" priority="1175" operator="beginsWith" text="1x ◙">
      <formula>LEFT(H173,LEN("1x ◙"))="1x ◙"</formula>
    </cfRule>
    <cfRule type="beginsWith" dxfId="5017" priority="1174" operator="beginsWith" text="2x ◙">
      <formula>LEFT(H173,LEN("2x ◙"))="2x ◙"</formula>
    </cfRule>
    <cfRule type="containsText" dxfId="5016" priority="1172" stopIfTrue="1" operator="containsText" text="◙">
      <formula>NOT(ISERROR(SEARCH("◙",H173)))</formula>
    </cfRule>
    <cfRule type="containsText" dxfId="5015" priority="1171" operator="containsText" text="P.">
      <formula>NOT(ISERROR(SEARCH("P.",H173)))</formula>
    </cfRule>
    <cfRule type="containsText" dxfId="5014" priority="1170" stopIfTrue="1" operator="containsText" text="slecht">
      <formula>NOT(ISERROR(SEARCH("slecht",H173)))</formula>
    </cfRule>
    <cfRule type="containsText" dxfId="5013" priority="1179" operator="containsText" text="ander">
      <formula>NOT(ISERROR(SEARCH("ander",H173)))</formula>
    </cfRule>
    <cfRule type="containsText" dxfId="5012" priority="1180" stopIfTrue="1" operator="containsText" text="o">
      <formula>NOT(ISERROR(SEARCH("o",H173)))</formula>
    </cfRule>
    <cfRule type="containsText" dxfId="5011" priority="1178" stopIfTrue="1" operator="containsText" text="◙">
      <formula>NOT(ISERROR(SEARCH("◙",H173)))</formula>
    </cfRule>
    <cfRule type="containsText" dxfId="5010" priority="1177" operator="containsText" text="P.">
      <formula>NOT(ISERROR(SEARCH("P.",H173)))</formula>
    </cfRule>
    <cfRule type="containsText" dxfId="5009" priority="1181" operator="containsText" text="P.">
      <formula>NOT(ISERROR(SEARCH("P.",H173)))</formula>
    </cfRule>
    <cfRule type="containsText" dxfId="5008" priority="1182" stopIfTrue="1" operator="containsText" text="◙">
      <formula>NOT(ISERROR(SEARCH("◙",H173)))</formula>
    </cfRule>
    <cfRule type="containsText" dxfId="5007" priority="1183" operator="containsText" text="ander">
      <formula>NOT(ISERROR(SEARCH("ander",H173)))</formula>
    </cfRule>
    <cfRule type="beginsWith" dxfId="5006" priority="1184" operator="beginsWith" text="2x ◙">
      <formula>LEFT(H173,LEN("2x ◙"))="2x ◙"</formula>
    </cfRule>
    <cfRule type="beginsWith" dxfId="5005" priority="1185" operator="beginsWith" text="1x ◙">
      <formula>LEFT(H173,LEN("1x ◙"))="1x ◙"</formula>
    </cfRule>
    <cfRule type="containsText" dxfId="5004" priority="1187" stopIfTrue="1" operator="containsText" text="slecht">
      <formula>NOT(ISERROR(SEARCH("slecht",H173)))</formula>
    </cfRule>
  </conditionalFormatting>
  <conditionalFormatting sqref="H175">
    <cfRule type="containsText" dxfId="5003" priority="1139" stopIfTrue="1" operator="containsText" text="slecht">
      <formula>NOT(ISERROR(SEARCH("slecht",H175)))</formula>
    </cfRule>
    <cfRule type="containsText" dxfId="5002" priority="1140" operator="containsText" text="P.">
      <formula>NOT(ISERROR(SEARCH("P.",H175)))</formula>
    </cfRule>
    <cfRule type="containsText" dxfId="5001" priority="1141" stopIfTrue="1" operator="containsText" text="◙">
      <formula>NOT(ISERROR(SEARCH("◙",H175)))</formula>
    </cfRule>
    <cfRule type="containsText" dxfId="5000" priority="1142" operator="containsText" text="ander">
      <formula>NOT(ISERROR(SEARCH("ander",H175)))</formula>
    </cfRule>
    <cfRule type="beginsWith" dxfId="4999" priority="1143" operator="beginsWith" text="2x ◙">
      <formula>LEFT(H175,LEN("2x ◙"))="2x ◙"</formula>
    </cfRule>
    <cfRule type="beginsWith" dxfId="4998" priority="1144" operator="beginsWith" text="1x ◙">
      <formula>LEFT(H175,LEN("1x ◙"))="1x ◙"</formula>
    </cfRule>
    <cfRule type="beginsWith" dxfId="4997" priority="1145" operator="beginsWith" text="?">
      <formula>LEFT(H175,LEN("?"))="?"</formula>
    </cfRule>
    <cfRule type="containsText" dxfId="4996" priority="1146" operator="containsText" text="P.">
      <formula>NOT(ISERROR(SEARCH("P.",H175)))</formula>
    </cfRule>
    <cfRule type="containsText" dxfId="4995" priority="1147" stopIfTrue="1" operator="containsText" text="◙">
      <formula>NOT(ISERROR(SEARCH("◙",H175)))</formula>
    </cfRule>
    <cfRule type="beginsWith" dxfId="4994" priority="1154" operator="beginsWith" text="1x ◙">
      <formula>LEFT(H175,LEN("1x ◙"))="1x ◙"</formula>
    </cfRule>
    <cfRule type="containsText" dxfId="4993" priority="1148" operator="containsText" text="ander">
      <formula>NOT(ISERROR(SEARCH("ander",H175)))</formula>
    </cfRule>
    <cfRule type="containsText" dxfId="4992" priority="1149" stopIfTrue="1" operator="containsText" text="o">
      <formula>NOT(ISERROR(SEARCH("o",H175)))</formula>
    </cfRule>
    <cfRule type="containsText" dxfId="4991" priority="1150" operator="containsText" text="P.">
      <formula>NOT(ISERROR(SEARCH("P.",H175)))</formula>
    </cfRule>
    <cfRule type="containsText" dxfId="4990" priority="1151" stopIfTrue="1" operator="containsText" text="◙">
      <formula>NOT(ISERROR(SEARCH("◙",H175)))</formula>
    </cfRule>
    <cfRule type="containsText" dxfId="4989" priority="1152" operator="containsText" text="ander">
      <formula>NOT(ISERROR(SEARCH("ander",H175)))</formula>
    </cfRule>
    <cfRule type="beginsWith" dxfId="4988" priority="1153" operator="beginsWith" text="2x ◙">
      <formula>LEFT(H175,LEN("2x ◙"))="2x ◙"</formula>
    </cfRule>
    <cfRule type="beginsWith" dxfId="4987" priority="1155" operator="beginsWith" text="?">
      <formula>LEFT(H175,LEN("?"))="?"</formula>
    </cfRule>
    <cfRule type="containsText" dxfId="4986" priority="1156" stopIfTrue="1" operator="containsText" text="slecht">
      <formula>NOT(ISERROR(SEARCH("slecht",H175)))</formula>
    </cfRule>
  </conditionalFormatting>
  <conditionalFormatting sqref="H178">
    <cfRule type="containsText" dxfId="4985" priority="1122" stopIfTrue="1" operator="containsText" text="◙">
      <formula>NOT(ISERROR(SEARCH("◙",H178)))</formula>
    </cfRule>
    <cfRule type="containsText" dxfId="4984" priority="1113" operator="containsText" text="ander">
      <formula>NOT(ISERROR(SEARCH("ander",H178)))</formula>
    </cfRule>
    <cfRule type="containsText" dxfId="4983" priority="1127" stopIfTrue="1" operator="containsText" text="slecht">
      <formula>NOT(ISERROR(SEARCH("slecht",H178)))</formula>
    </cfRule>
    <cfRule type="beginsWith" dxfId="4982" priority="1126" operator="beginsWith" text="?">
      <formula>LEFT(H178,LEN("?"))="?"</formula>
    </cfRule>
    <cfRule type="beginsWith" dxfId="4981" priority="1125" operator="beginsWith" text="1x ◙">
      <formula>LEFT(H178,LEN("1x ◙"))="1x ◙"</formula>
    </cfRule>
    <cfRule type="containsText" dxfId="4980" priority="1112" stopIfTrue="1" operator="containsText" text="◙">
      <formula>NOT(ISERROR(SEARCH("◙",H178)))</formula>
    </cfRule>
    <cfRule type="beginsWith" dxfId="4979" priority="1124" operator="beginsWith" text="2x ◙">
      <formula>LEFT(H178,LEN("2x ◙"))="2x ◙"</formula>
    </cfRule>
    <cfRule type="containsText" dxfId="4978" priority="1110" stopIfTrue="1" operator="containsText" text="slecht">
      <formula>NOT(ISERROR(SEARCH("slecht",H178)))</formula>
    </cfRule>
    <cfRule type="containsText" dxfId="4977" priority="1111" operator="containsText" text="P.">
      <formula>NOT(ISERROR(SEARCH("P.",H178)))</formula>
    </cfRule>
    <cfRule type="beginsWith" dxfId="4976" priority="1115" operator="beginsWith" text="1x ◙">
      <formula>LEFT(H178,LEN("1x ◙"))="1x ◙"</formula>
    </cfRule>
    <cfRule type="beginsWith" dxfId="4975" priority="1116" operator="beginsWith" text="?">
      <formula>LEFT(H178,LEN("?"))="?"</formula>
    </cfRule>
    <cfRule type="containsText" dxfId="4974" priority="1117" operator="containsText" text="P.">
      <formula>NOT(ISERROR(SEARCH("P.",H178)))</formula>
    </cfRule>
    <cfRule type="containsText" dxfId="4973" priority="1118" stopIfTrue="1" operator="containsText" text="◙">
      <formula>NOT(ISERROR(SEARCH("◙",H178)))</formula>
    </cfRule>
    <cfRule type="containsText" dxfId="4972" priority="1119" operator="containsText" text="ander">
      <formula>NOT(ISERROR(SEARCH("ander",H178)))</formula>
    </cfRule>
    <cfRule type="containsText" dxfId="4971" priority="1120" stopIfTrue="1" operator="containsText" text="o">
      <formula>NOT(ISERROR(SEARCH("o",H178)))</formula>
    </cfRule>
    <cfRule type="containsText" dxfId="4970" priority="1121" operator="containsText" text="P.">
      <formula>NOT(ISERROR(SEARCH("P.",H178)))</formula>
    </cfRule>
    <cfRule type="beginsWith" dxfId="4969" priority="1114" operator="beginsWith" text="2x ◙">
      <formula>LEFT(H178,LEN("2x ◙"))="2x ◙"</formula>
    </cfRule>
    <cfRule type="containsText" dxfId="4968" priority="1123" operator="containsText" text="ander">
      <formula>NOT(ISERROR(SEARCH("ander",H178)))</formula>
    </cfRule>
  </conditionalFormatting>
  <conditionalFormatting sqref="H180">
    <cfRule type="containsText" dxfId="4967" priority="1091" stopIfTrue="1" operator="containsText" text="o">
      <formula>NOT(ISERROR(SEARCH("o",H180)))</formula>
    </cfRule>
    <cfRule type="containsText" dxfId="4966" priority="1092" operator="containsText" text="P.">
      <formula>NOT(ISERROR(SEARCH("P.",H180)))</formula>
    </cfRule>
    <cfRule type="containsText" dxfId="4965" priority="1093" stopIfTrue="1" operator="containsText" text="◙">
      <formula>NOT(ISERROR(SEARCH("◙",H180)))</formula>
    </cfRule>
    <cfRule type="containsText" dxfId="4964" priority="1094" operator="containsText" text="ander">
      <formula>NOT(ISERROR(SEARCH("ander",H180)))</formula>
    </cfRule>
    <cfRule type="beginsWith" dxfId="4963" priority="1095" operator="beginsWith" text="2x ◙">
      <formula>LEFT(H180,LEN("2x ◙"))="2x ◙"</formula>
    </cfRule>
    <cfRule type="beginsWith" dxfId="4962" priority="1096" operator="beginsWith" text="1x ◙">
      <formula>LEFT(H180,LEN("1x ◙"))="1x ◙"</formula>
    </cfRule>
    <cfRule type="beginsWith" dxfId="4961" priority="1097" operator="beginsWith" text="?">
      <formula>LEFT(H180,LEN("?"))="?"</formula>
    </cfRule>
    <cfRule type="containsText" dxfId="4960" priority="1098" stopIfTrue="1" operator="containsText" text="slecht">
      <formula>NOT(ISERROR(SEARCH("slecht",H180)))</formula>
    </cfRule>
    <cfRule type="beginsWith" dxfId="4959" priority="1086" operator="beginsWith" text="1x ◙">
      <formula>LEFT(H180,LEN("1x ◙"))="1x ◙"</formula>
    </cfRule>
    <cfRule type="beginsWith" dxfId="4958" priority="1085" operator="beginsWith" text="2x ◙">
      <formula>LEFT(H180,LEN("2x ◙"))="2x ◙"</formula>
    </cfRule>
    <cfRule type="containsText" dxfId="4957" priority="1084" operator="containsText" text="ander">
      <formula>NOT(ISERROR(SEARCH("ander",H180)))</formula>
    </cfRule>
    <cfRule type="containsText" dxfId="4956" priority="1083" stopIfTrue="1" operator="containsText" text="◙">
      <formula>NOT(ISERROR(SEARCH("◙",H180)))</formula>
    </cfRule>
    <cfRule type="containsText" dxfId="4955" priority="1082" operator="containsText" text="P.">
      <formula>NOT(ISERROR(SEARCH("P.",H180)))</formula>
    </cfRule>
    <cfRule type="containsText" dxfId="4954" priority="1081" stopIfTrue="1" operator="containsText" text="slecht">
      <formula>NOT(ISERROR(SEARCH("slecht",H180)))</formula>
    </cfRule>
    <cfRule type="containsText" dxfId="4953" priority="1090" operator="containsText" text="ander">
      <formula>NOT(ISERROR(SEARCH("ander",H180)))</formula>
    </cfRule>
    <cfRule type="containsText" dxfId="4952" priority="1089" stopIfTrue="1" operator="containsText" text="◙">
      <formula>NOT(ISERROR(SEARCH("◙",H180)))</formula>
    </cfRule>
    <cfRule type="beginsWith" dxfId="4951" priority="1087" operator="beginsWith" text="?">
      <formula>LEFT(H180,LEN("?"))="?"</formula>
    </cfRule>
    <cfRule type="containsText" dxfId="4950" priority="1088" operator="containsText" text="P.">
      <formula>NOT(ISERROR(SEARCH("P.",H180)))</formula>
    </cfRule>
  </conditionalFormatting>
  <conditionalFormatting sqref="H182">
    <cfRule type="containsText" dxfId="4949" priority="1067" stopIfTrue="1" operator="containsText" text="slecht">
      <formula>NOT(ISERROR(SEARCH("slecht",H182)))</formula>
    </cfRule>
    <cfRule type="containsText" dxfId="4948" priority="1063" operator="containsText" text="ander">
      <formula>NOT(ISERROR(SEARCH("ander",H182)))</formula>
    </cfRule>
    <cfRule type="containsText" dxfId="4947" priority="1050" stopIfTrue="1" operator="containsText" text="slecht">
      <formula>NOT(ISERROR(SEARCH("slecht",H182)))</formula>
    </cfRule>
    <cfRule type="containsText" dxfId="4946" priority="1051" operator="containsText" text="P.">
      <formula>NOT(ISERROR(SEARCH("P.",H182)))</formula>
    </cfRule>
    <cfRule type="containsText" dxfId="4945" priority="1052" stopIfTrue="1" operator="containsText" text="◙">
      <formula>NOT(ISERROR(SEARCH("◙",H182)))</formula>
    </cfRule>
    <cfRule type="beginsWith" dxfId="4944" priority="1054" operator="beginsWith" text="2x ◙">
      <formula>LEFT(H182,LEN("2x ◙"))="2x ◙"</formula>
    </cfRule>
    <cfRule type="beginsWith" dxfId="4943" priority="1055" operator="beginsWith" text="1x ◙">
      <formula>LEFT(H182,LEN("1x ◙"))="1x ◙"</formula>
    </cfRule>
    <cfRule type="beginsWith" dxfId="4942" priority="1056" operator="beginsWith" text="?">
      <formula>LEFT(H182,LEN("?"))="?"</formula>
    </cfRule>
    <cfRule type="containsText" dxfId="4941" priority="1057" operator="containsText" text="P.">
      <formula>NOT(ISERROR(SEARCH("P.",H182)))</formula>
    </cfRule>
    <cfRule type="containsText" dxfId="4940" priority="1058" stopIfTrue="1" operator="containsText" text="◙">
      <formula>NOT(ISERROR(SEARCH("◙",H182)))</formula>
    </cfRule>
    <cfRule type="containsText" dxfId="4939" priority="1059" operator="containsText" text="ander">
      <formula>NOT(ISERROR(SEARCH("ander",H182)))</formula>
    </cfRule>
    <cfRule type="containsText" dxfId="4938" priority="1060" stopIfTrue="1" operator="containsText" text="o">
      <formula>NOT(ISERROR(SEARCH("o",H182)))</formula>
    </cfRule>
    <cfRule type="containsText" dxfId="4937" priority="1061" operator="containsText" text="P.">
      <formula>NOT(ISERROR(SEARCH("P.",H182)))</formula>
    </cfRule>
    <cfRule type="containsText" dxfId="4936" priority="1062" stopIfTrue="1" operator="containsText" text="◙">
      <formula>NOT(ISERROR(SEARCH("◙",H182)))</formula>
    </cfRule>
    <cfRule type="beginsWith" dxfId="4935" priority="1064" operator="beginsWith" text="2x ◙">
      <formula>LEFT(H182,LEN("2x ◙"))="2x ◙"</formula>
    </cfRule>
    <cfRule type="beginsWith" dxfId="4934" priority="1065" operator="beginsWith" text="1x ◙">
      <formula>LEFT(H182,LEN("1x ◙"))="1x ◙"</formula>
    </cfRule>
    <cfRule type="beginsWith" dxfId="4933" priority="1066" operator="beginsWith" text="?">
      <formula>LEFT(H182,LEN("?"))="?"</formula>
    </cfRule>
    <cfRule type="containsText" dxfId="4932" priority="1053" operator="containsText" text="ander">
      <formula>NOT(ISERROR(SEARCH("ander",H182)))</formula>
    </cfRule>
  </conditionalFormatting>
  <conditionalFormatting sqref="H185">
    <cfRule type="beginsWith" dxfId="4931" priority="1033" operator="beginsWith" text="2x ◙">
      <formula>LEFT(H185,LEN("2x ◙"))="2x ◙"</formula>
    </cfRule>
    <cfRule type="containsText" dxfId="4930" priority="1026" operator="containsText" text="P.">
      <formula>NOT(ISERROR(SEARCH("P.",H185)))</formula>
    </cfRule>
    <cfRule type="beginsWith" dxfId="4929" priority="1025" operator="beginsWith" text="?">
      <formula>LEFT(H185,LEN("?"))="?"</formula>
    </cfRule>
    <cfRule type="beginsWith" dxfId="4928" priority="1024" operator="beginsWith" text="1x ◙">
      <formula>LEFT(H185,LEN("1x ◙"))="1x ◙"</formula>
    </cfRule>
    <cfRule type="beginsWith" dxfId="4927" priority="1023" operator="beginsWith" text="2x ◙">
      <formula>LEFT(H185,LEN("2x ◙"))="2x ◙"</formula>
    </cfRule>
    <cfRule type="containsText" dxfId="4926" priority="1028" operator="containsText" text="ander">
      <formula>NOT(ISERROR(SEARCH("ander",H185)))</formula>
    </cfRule>
    <cfRule type="containsText" dxfId="4925" priority="1029" stopIfTrue="1" operator="containsText" text="o">
      <formula>NOT(ISERROR(SEARCH("o",H185)))</formula>
    </cfRule>
    <cfRule type="containsText" dxfId="4924" priority="1020" operator="containsText" text="P.">
      <formula>NOT(ISERROR(SEARCH("P.",H185)))</formula>
    </cfRule>
    <cfRule type="containsText" dxfId="4923" priority="1027" stopIfTrue="1" operator="containsText" text="◙">
      <formula>NOT(ISERROR(SEARCH("◙",H185)))</formula>
    </cfRule>
    <cfRule type="containsText" dxfId="4922" priority="1030" operator="containsText" text="P.">
      <formula>NOT(ISERROR(SEARCH("P.",H185)))</formula>
    </cfRule>
    <cfRule type="containsText" dxfId="4921" priority="1031" stopIfTrue="1" operator="containsText" text="◙">
      <formula>NOT(ISERROR(SEARCH("◙",H185)))</formula>
    </cfRule>
    <cfRule type="containsText" dxfId="4920" priority="1032" operator="containsText" text="ander">
      <formula>NOT(ISERROR(SEARCH("ander",H185)))</formula>
    </cfRule>
    <cfRule type="beginsWith" dxfId="4919" priority="1034" operator="beginsWith" text="1x ◙">
      <formula>LEFT(H185,LEN("1x ◙"))="1x ◙"</formula>
    </cfRule>
    <cfRule type="containsText" dxfId="4918" priority="1022" operator="containsText" text="ander">
      <formula>NOT(ISERROR(SEARCH("ander",H185)))</formula>
    </cfRule>
    <cfRule type="beginsWith" dxfId="4917" priority="1035" operator="beginsWith" text="?">
      <formula>LEFT(H185,LEN("?"))="?"</formula>
    </cfRule>
    <cfRule type="containsText" dxfId="4916" priority="1036" stopIfTrue="1" operator="containsText" text="slecht">
      <formula>NOT(ISERROR(SEARCH("slecht",H185)))</formula>
    </cfRule>
    <cfRule type="containsText" dxfId="4915" priority="1019" stopIfTrue="1" operator="containsText" text="slecht">
      <formula>NOT(ISERROR(SEARCH("slecht",H185)))</formula>
    </cfRule>
    <cfRule type="containsText" dxfId="4914" priority="1021" stopIfTrue="1" operator="containsText" text="◙">
      <formula>NOT(ISERROR(SEARCH("◙",H185)))</formula>
    </cfRule>
  </conditionalFormatting>
  <conditionalFormatting sqref="H188">
    <cfRule type="containsText" dxfId="4913" priority="998" stopIfTrue="1" operator="containsText" text="o">
      <formula>NOT(ISERROR(SEARCH("o",H188)))</formula>
    </cfRule>
    <cfRule type="containsText" dxfId="4912" priority="999" operator="containsText" text="P.">
      <formula>NOT(ISERROR(SEARCH("P.",H188)))</formula>
    </cfRule>
    <cfRule type="containsText" dxfId="4911" priority="1000" stopIfTrue="1" operator="containsText" text="◙">
      <formula>NOT(ISERROR(SEARCH("◙",H188)))</formula>
    </cfRule>
    <cfRule type="containsText" dxfId="4910" priority="1001" operator="containsText" text="ander">
      <formula>NOT(ISERROR(SEARCH("ander",H188)))</formula>
    </cfRule>
    <cfRule type="containsText" dxfId="4909" priority="989" operator="containsText" text="P.">
      <formula>NOT(ISERROR(SEARCH("P.",H188)))</formula>
    </cfRule>
    <cfRule type="beginsWith" dxfId="4908" priority="1002" operator="beginsWith" text="2x ◙">
      <formula>LEFT(H188,LEN("2x ◙"))="2x ◙"</formula>
    </cfRule>
    <cfRule type="beginsWith" dxfId="4907" priority="1003" operator="beginsWith" text="1x ◙">
      <formula>LEFT(H188,LEN("1x ◙"))="1x ◙"</formula>
    </cfRule>
    <cfRule type="beginsWith" dxfId="4906" priority="1004" operator="beginsWith" text="?">
      <formula>LEFT(H188,LEN("?"))="?"</formula>
    </cfRule>
    <cfRule type="containsText" dxfId="4905" priority="1005" stopIfTrue="1" operator="containsText" text="slecht">
      <formula>NOT(ISERROR(SEARCH("slecht",H188)))</formula>
    </cfRule>
    <cfRule type="containsText" dxfId="4904" priority="997" operator="containsText" text="ander">
      <formula>NOT(ISERROR(SEARCH("ander",H188)))</formula>
    </cfRule>
    <cfRule type="containsText" dxfId="4903" priority="996" stopIfTrue="1" operator="containsText" text="◙">
      <formula>NOT(ISERROR(SEARCH("◙",H188)))</formula>
    </cfRule>
    <cfRule type="containsText" dxfId="4902" priority="995" operator="containsText" text="P.">
      <formula>NOT(ISERROR(SEARCH("P.",H188)))</formula>
    </cfRule>
    <cfRule type="beginsWith" dxfId="4901" priority="994" operator="beginsWith" text="?">
      <formula>LEFT(H188,LEN("?"))="?"</formula>
    </cfRule>
    <cfRule type="beginsWith" dxfId="4900" priority="993" operator="beginsWith" text="1x ◙">
      <formula>LEFT(H188,LEN("1x ◙"))="1x ◙"</formula>
    </cfRule>
    <cfRule type="containsText" dxfId="4899" priority="991" operator="containsText" text="ander">
      <formula>NOT(ISERROR(SEARCH("ander",H188)))</formula>
    </cfRule>
    <cfRule type="containsText" dxfId="4898" priority="990" stopIfTrue="1" operator="containsText" text="◙">
      <formula>NOT(ISERROR(SEARCH("◙",H188)))</formula>
    </cfRule>
    <cfRule type="containsText" dxfId="4897" priority="988" stopIfTrue="1" operator="containsText" text="slecht">
      <formula>NOT(ISERROR(SEARCH("slecht",H188)))</formula>
    </cfRule>
    <cfRule type="beginsWith" dxfId="4896" priority="992" operator="beginsWith" text="2x ◙">
      <formula>LEFT(H188,LEN("2x ◙"))="2x ◙"</formula>
    </cfRule>
  </conditionalFormatting>
  <conditionalFormatting sqref="H191">
    <cfRule type="containsText" dxfId="4895" priority="962" operator="containsText" text="ander">
      <formula>NOT(ISERROR(SEARCH("ander",H191)))</formula>
    </cfRule>
    <cfRule type="containsText" dxfId="4894" priority="961" stopIfTrue="1" operator="containsText" text="◙">
      <formula>NOT(ISERROR(SEARCH("◙",H191)))</formula>
    </cfRule>
    <cfRule type="containsText" dxfId="4893" priority="960" operator="containsText" text="P.">
      <formula>NOT(ISERROR(SEARCH("P.",H191)))</formula>
    </cfRule>
    <cfRule type="containsText" dxfId="4892" priority="969" stopIfTrue="1" operator="containsText" text="o">
      <formula>NOT(ISERROR(SEARCH("o",H191)))</formula>
    </cfRule>
    <cfRule type="containsText" dxfId="4891" priority="968" operator="containsText" text="ander">
      <formula>NOT(ISERROR(SEARCH("ander",H191)))</formula>
    </cfRule>
    <cfRule type="containsText" dxfId="4890" priority="967" stopIfTrue="1" operator="containsText" text="◙">
      <formula>NOT(ISERROR(SEARCH("◙",H191)))</formula>
    </cfRule>
    <cfRule type="containsText" dxfId="4889" priority="966" operator="containsText" text="P.">
      <formula>NOT(ISERROR(SEARCH("P.",H191)))</formula>
    </cfRule>
    <cfRule type="beginsWith" dxfId="4888" priority="965" operator="beginsWith" text="?">
      <formula>LEFT(H191,LEN("?"))="?"</formula>
    </cfRule>
    <cfRule type="beginsWith" dxfId="4887" priority="964" operator="beginsWith" text="1x ◙">
      <formula>LEFT(H191,LEN("1x ◙"))="1x ◙"</formula>
    </cfRule>
    <cfRule type="containsText" dxfId="4886" priority="959" stopIfTrue="1" operator="containsText" text="slecht">
      <formula>NOT(ISERROR(SEARCH("slecht",H191)))</formula>
    </cfRule>
    <cfRule type="containsText" dxfId="4885" priority="976" stopIfTrue="1" operator="containsText" text="slecht">
      <formula>NOT(ISERROR(SEARCH("slecht",H191)))</formula>
    </cfRule>
    <cfRule type="beginsWith" dxfId="4884" priority="975" operator="beginsWith" text="?">
      <formula>LEFT(H191,LEN("?"))="?"</formula>
    </cfRule>
    <cfRule type="beginsWith" dxfId="4883" priority="973" operator="beginsWith" text="2x ◙">
      <formula>LEFT(H191,LEN("2x ◙"))="2x ◙"</formula>
    </cfRule>
    <cfRule type="beginsWith" dxfId="4882" priority="974" operator="beginsWith" text="1x ◙">
      <formula>LEFT(H191,LEN("1x ◙"))="1x ◙"</formula>
    </cfRule>
    <cfRule type="containsText" dxfId="4881" priority="972" operator="containsText" text="ander">
      <formula>NOT(ISERROR(SEARCH("ander",H191)))</formula>
    </cfRule>
    <cfRule type="containsText" dxfId="4880" priority="971" stopIfTrue="1" operator="containsText" text="◙">
      <formula>NOT(ISERROR(SEARCH("◙",H191)))</formula>
    </cfRule>
    <cfRule type="containsText" dxfId="4879" priority="970" operator="containsText" text="P.">
      <formula>NOT(ISERROR(SEARCH("P.",H191)))</formula>
    </cfRule>
    <cfRule type="beginsWith" dxfId="4878" priority="963" operator="beginsWith" text="2x ◙">
      <formula>LEFT(H191,LEN("2x ◙"))="2x ◙"</formula>
    </cfRule>
  </conditionalFormatting>
  <conditionalFormatting sqref="H193">
    <cfRule type="beginsWith" dxfId="4877" priority="934" operator="beginsWith" text="?">
      <formula>LEFT(H193,LEN("?"))="?"</formula>
    </cfRule>
    <cfRule type="containsText" dxfId="4876" priority="937" operator="containsText" text="ander">
      <formula>NOT(ISERROR(SEARCH("ander",H193)))</formula>
    </cfRule>
    <cfRule type="containsText" dxfId="4875" priority="936" stopIfTrue="1" operator="containsText" text="◙">
      <formula>NOT(ISERROR(SEARCH("◙",H193)))</formula>
    </cfRule>
    <cfRule type="containsText" dxfId="4874" priority="935" operator="containsText" text="P.">
      <formula>NOT(ISERROR(SEARCH("P.",H193)))</formula>
    </cfRule>
    <cfRule type="beginsWith" dxfId="4873" priority="933" operator="beginsWith" text="1x ◙">
      <formula>LEFT(H193,LEN("1x ◙"))="1x ◙"</formula>
    </cfRule>
    <cfRule type="beginsWith" dxfId="4872" priority="932" operator="beginsWith" text="2x ◙">
      <formula>LEFT(H193,LEN("2x ◙"))="2x ◙"</formula>
    </cfRule>
    <cfRule type="containsText" dxfId="4871" priority="931" operator="containsText" text="ander">
      <formula>NOT(ISERROR(SEARCH("ander",H193)))</formula>
    </cfRule>
    <cfRule type="containsText" dxfId="4870" priority="930" stopIfTrue="1" operator="containsText" text="◙">
      <formula>NOT(ISERROR(SEARCH("◙",H193)))</formula>
    </cfRule>
    <cfRule type="containsText" dxfId="4869" priority="938" stopIfTrue="1" operator="containsText" text="o">
      <formula>NOT(ISERROR(SEARCH("o",H193)))</formula>
    </cfRule>
    <cfRule type="containsText" dxfId="4868" priority="939" operator="containsText" text="P.">
      <formula>NOT(ISERROR(SEARCH("P.",H193)))</formula>
    </cfRule>
    <cfRule type="containsText" dxfId="4867" priority="940" stopIfTrue="1" operator="containsText" text="◙">
      <formula>NOT(ISERROR(SEARCH("◙",H193)))</formula>
    </cfRule>
    <cfRule type="containsText" dxfId="4866" priority="941" operator="containsText" text="ander">
      <formula>NOT(ISERROR(SEARCH("ander",H193)))</formula>
    </cfRule>
    <cfRule type="beginsWith" dxfId="4865" priority="942" operator="beginsWith" text="2x ◙">
      <formula>LEFT(H193,LEN("2x ◙"))="2x ◙"</formula>
    </cfRule>
    <cfRule type="beginsWith" dxfId="4864" priority="943" operator="beginsWith" text="1x ◙">
      <formula>LEFT(H193,LEN("1x ◙"))="1x ◙"</formula>
    </cfRule>
    <cfRule type="beginsWith" dxfId="4863" priority="944" operator="beginsWith" text="?">
      <formula>LEFT(H193,LEN("?"))="?"</formula>
    </cfRule>
    <cfRule type="containsText" dxfId="4862" priority="929" operator="containsText" text="P.">
      <formula>NOT(ISERROR(SEARCH("P.",H193)))</formula>
    </cfRule>
    <cfRule type="containsText" dxfId="4861" priority="928" stopIfTrue="1" operator="containsText" text="slecht">
      <formula>NOT(ISERROR(SEARCH("slecht",H193)))</formula>
    </cfRule>
    <cfRule type="containsText" dxfId="4860" priority="945" stopIfTrue="1" operator="containsText" text="slecht">
      <formula>NOT(ISERROR(SEARCH("slecht",H193)))</formula>
    </cfRule>
  </conditionalFormatting>
  <conditionalFormatting sqref="H196">
    <cfRule type="containsText" dxfId="4859" priority="900" operator="containsText" text="ander">
      <formula>NOT(ISERROR(SEARCH("ander",H196)))</formula>
    </cfRule>
    <cfRule type="beginsWith" dxfId="4858" priority="913" operator="beginsWith" text="?">
      <formula>LEFT(H196,LEN("?"))="?"</formula>
    </cfRule>
    <cfRule type="beginsWith" dxfId="4857" priority="901" operator="beginsWith" text="2x ◙">
      <formula>LEFT(H196,LEN("2x ◙"))="2x ◙"</formula>
    </cfRule>
    <cfRule type="beginsWith" dxfId="4856" priority="902" operator="beginsWith" text="1x ◙">
      <formula>LEFT(H196,LEN("1x ◙"))="1x ◙"</formula>
    </cfRule>
    <cfRule type="beginsWith" dxfId="4855" priority="903" operator="beginsWith" text="?">
      <formula>LEFT(H196,LEN("?"))="?"</formula>
    </cfRule>
    <cfRule type="containsText" dxfId="4854" priority="904" operator="containsText" text="P.">
      <formula>NOT(ISERROR(SEARCH("P.",H196)))</formula>
    </cfRule>
    <cfRule type="containsText" dxfId="4853" priority="910" operator="containsText" text="ander">
      <formula>NOT(ISERROR(SEARCH("ander",H196)))</formula>
    </cfRule>
    <cfRule type="containsText" dxfId="4852" priority="909" stopIfTrue="1" operator="containsText" text="◙">
      <formula>NOT(ISERROR(SEARCH("◙",H196)))</formula>
    </cfRule>
    <cfRule type="containsText" dxfId="4851" priority="908" operator="containsText" text="P.">
      <formula>NOT(ISERROR(SEARCH("P.",H196)))</formula>
    </cfRule>
    <cfRule type="beginsWith" dxfId="4850" priority="912" operator="beginsWith" text="1x ◙">
      <formula>LEFT(H196,LEN("1x ◙"))="1x ◙"</formula>
    </cfRule>
    <cfRule type="containsText" dxfId="4849" priority="907" stopIfTrue="1" operator="containsText" text="o">
      <formula>NOT(ISERROR(SEARCH("o",H196)))</formula>
    </cfRule>
    <cfRule type="containsText" dxfId="4848" priority="906" operator="containsText" text="ander">
      <formula>NOT(ISERROR(SEARCH("ander",H196)))</formula>
    </cfRule>
    <cfRule type="containsText" dxfId="4847" priority="905" stopIfTrue="1" operator="containsText" text="◙">
      <formula>NOT(ISERROR(SEARCH("◙",H196)))</formula>
    </cfRule>
    <cfRule type="beginsWith" dxfId="4846" priority="911" operator="beginsWith" text="2x ◙">
      <formula>LEFT(H196,LEN("2x ◙"))="2x ◙"</formula>
    </cfRule>
    <cfRule type="containsText" dxfId="4845" priority="914" stopIfTrue="1" operator="containsText" text="slecht">
      <formula>NOT(ISERROR(SEARCH("slecht",H196)))</formula>
    </cfRule>
    <cfRule type="containsText" dxfId="4844" priority="897" stopIfTrue="1" operator="containsText" text="slecht">
      <formula>NOT(ISERROR(SEARCH("slecht",H196)))</formula>
    </cfRule>
    <cfRule type="containsText" dxfId="4843" priority="898" operator="containsText" text="P.">
      <formula>NOT(ISERROR(SEARCH("P.",H196)))</formula>
    </cfRule>
    <cfRule type="containsText" dxfId="4842" priority="899" stopIfTrue="1" operator="containsText" text="◙">
      <formula>NOT(ISERROR(SEARCH("◙",H196)))</formula>
    </cfRule>
  </conditionalFormatting>
  <conditionalFormatting sqref="H199">
    <cfRule type="beginsWith" dxfId="4841" priority="881" operator="beginsWith" text="1x ◙">
      <formula>LEFT(H199,LEN("1x ◙"))="1x ◙"</formula>
    </cfRule>
    <cfRule type="beginsWith" dxfId="4840" priority="882" operator="beginsWith" text="?">
      <formula>LEFT(H199,LEN("?"))="?"</formula>
    </cfRule>
    <cfRule type="containsText" dxfId="4839" priority="883" stopIfTrue="1" operator="containsText" text="slecht">
      <formula>NOT(ISERROR(SEARCH("slecht",H199)))</formula>
    </cfRule>
    <cfRule type="containsText" dxfId="4838" priority="869" operator="containsText" text="ander">
      <formula>NOT(ISERROR(SEARCH("ander",H199)))</formula>
    </cfRule>
    <cfRule type="beginsWith" dxfId="4837" priority="880" operator="beginsWith" text="2x ◙">
      <formula>LEFT(H199,LEN("2x ◙"))="2x ◙"</formula>
    </cfRule>
    <cfRule type="beginsWith" dxfId="4836" priority="870" operator="beginsWith" text="2x ◙">
      <formula>LEFT(H199,LEN("2x ◙"))="2x ◙"</formula>
    </cfRule>
    <cfRule type="containsText" dxfId="4835" priority="867" operator="containsText" text="P.">
      <formula>NOT(ISERROR(SEARCH("P.",H199)))</formula>
    </cfRule>
    <cfRule type="containsText" dxfId="4834" priority="868" stopIfTrue="1" operator="containsText" text="◙">
      <formula>NOT(ISERROR(SEARCH("◙",H199)))</formula>
    </cfRule>
    <cfRule type="containsText" dxfId="4833" priority="876" stopIfTrue="1" operator="containsText" text="o">
      <formula>NOT(ISERROR(SEARCH("o",H199)))</formula>
    </cfRule>
    <cfRule type="containsText" dxfId="4832" priority="866" stopIfTrue="1" operator="containsText" text="slecht">
      <formula>NOT(ISERROR(SEARCH("slecht",H199)))</formula>
    </cfRule>
    <cfRule type="containsText" dxfId="4831" priority="879" operator="containsText" text="ander">
      <formula>NOT(ISERROR(SEARCH("ander",H199)))</formula>
    </cfRule>
    <cfRule type="containsText" dxfId="4830" priority="878" stopIfTrue="1" operator="containsText" text="◙">
      <formula>NOT(ISERROR(SEARCH("◙",H199)))</formula>
    </cfRule>
    <cfRule type="containsText" dxfId="4829" priority="877" operator="containsText" text="P.">
      <formula>NOT(ISERROR(SEARCH("P.",H199)))</formula>
    </cfRule>
    <cfRule type="containsText" dxfId="4828" priority="875" operator="containsText" text="ander">
      <formula>NOT(ISERROR(SEARCH("ander",H199)))</formula>
    </cfRule>
    <cfRule type="containsText" dxfId="4827" priority="874" stopIfTrue="1" operator="containsText" text="◙">
      <formula>NOT(ISERROR(SEARCH("◙",H199)))</formula>
    </cfRule>
    <cfRule type="containsText" dxfId="4826" priority="873" operator="containsText" text="P.">
      <formula>NOT(ISERROR(SEARCH("P.",H199)))</formula>
    </cfRule>
    <cfRule type="beginsWith" dxfId="4825" priority="872" operator="beginsWith" text="?">
      <formula>LEFT(H199,LEN("?"))="?"</formula>
    </cfRule>
    <cfRule type="beginsWith" dxfId="4824" priority="871" operator="beginsWith" text="1x ◙">
      <formula>LEFT(H199,LEN("1x ◙"))="1x ◙"</formula>
    </cfRule>
  </conditionalFormatting>
  <conditionalFormatting sqref="H202">
    <cfRule type="containsText" dxfId="4823" priority="847" stopIfTrue="1" operator="containsText" text="◙">
      <formula>NOT(ISERROR(SEARCH("◙",H202)))</formula>
    </cfRule>
    <cfRule type="containsText" dxfId="4822" priority="842" operator="containsText" text="P.">
      <formula>NOT(ISERROR(SEARCH("P.",H202)))</formula>
    </cfRule>
    <cfRule type="containsText" dxfId="4821" priority="836" operator="containsText" text="P.">
      <formula>NOT(ISERROR(SEARCH("P.",H202)))</formula>
    </cfRule>
    <cfRule type="containsText" dxfId="4820" priority="837" stopIfTrue="1" operator="containsText" text="◙">
      <formula>NOT(ISERROR(SEARCH("◙",H202)))</formula>
    </cfRule>
    <cfRule type="containsText" dxfId="4819" priority="838" operator="containsText" text="ander">
      <formula>NOT(ISERROR(SEARCH("ander",H202)))</formula>
    </cfRule>
    <cfRule type="beginsWith" dxfId="4818" priority="840" operator="beginsWith" text="1x ◙">
      <formula>LEFT(H202,LEN("1x ◙"))="1x ◙"</formula>
    </cfRule>
    <cfRule type="beginsWith" dxfId="4817" priority="841" operator="beginsWith" text="?">
      <formula>LEFT(H202,LEN("?"))="?"</formula>
    </cfRule>
    <cfRule type="containsText" dxfId="4816" priority="835" stopIfTrue="1" operator="containsText" text="slecht">
      <formula>NOT(ISERROR(SEARCH("slecht",H202)))</formula>
    </cfRule>
    <cfRule type="containsText" dxfId="4815" priority="845" stopIfTrue="1" operator="containsText" text="o">
      <formula>NOT(ISERROR(SEARCH("o",H202)))</formula>
    </cfRule>
    <cfRule type="containsText" dxfId="4814" priority="848" operator="containsText" text="ander">
      <formula>NOT(ISERROR(SEARCH("ander",H202)))</formula>
    </cfRule>
    <cfRule type="beginsWith" dxfId="4813" priority="849" operator="beginsWith" text="2x ◙">
      <formula>LEFT(H202,LEN("2x ◙"))="2x ◙"</formula>
    </cfRule>
    <cfRule type="beginsWith" dxfId="4812" priority="850" operator="beginsWith" text="1x ◙">
      <formula>LEFT(H202,LEN("1x ◙"))="1x ◙"</formula>
    </cfRule>
    <cfRule type="beginsWith" dxfId="4811" priority="851" operator="beginsWith" text="?">
      <formula>LEFT(H202,LEN("?"))="?"</formula>
    </cfRule>
    <cfRule type="containsText" dxfId="4810" priority="852" stopIfTrue="1" operator="containsText" text="slecht">
      <formula>NOT(ISERROR(SEARCH("slecht",H202)))</formula>
    </cfRule>
    <cfRule type="beginsWith" dxfId="4809" priority="839" operator="beginsWith" text="2x ◙">
      <formula>LEFT(H202,LEN("2x ◙"))="2x ◙"</formula>
    </cfRule>
    <cfRule type="containsText" dxfId="4808" priority="844" operator="containsText" text="ander">
      <formula>NOT(ISERROR(SEARCH("ander",H202)))</formula>
    </cfRule>
    <cfRule type="containsText" dxfId="4807" priority="843" stopIfTrue="1" operator="containsText" text="◙">
      <formula>NOT(ISERROR(SEARCH("◙",H202)))</formula>
    </cfRule>
    <cfRule type="containsText" dxfId="4806" priority="846" operator="containsText" text="P.">
      <formula>NOT(ISERROR(SEARCH("P.",H202)))</formula>
    </cfRule>
  </conditionalFormatting>
  <conditionalFormatting sqref="H205">
    <cfRule type="containsText" dxfId="4805" priority="814" stopIfTrue="1" operator="containsText" text="o">
      <formula>NOT(ISERROR(SEARCH("o",H205)))</formula>
    </cfRule>
    <cfRule type="containsText" dxfId="4804" priority="813" operator="containsText" text="ander">
      <formula>NOT(ISERROR(SEARCH("ander",H205)))</formula>
    </cfRule>
    <cfRule type="beginsWith" dxfId="4803" priority="810" operator="beginsWith" text="?">
      <formula>LEFT(H205,LEN("?"))="?"</formula>
    </cfRule>
    <cfRule type="beginsWith" dxfId="4802" priority="809" operator="beginsWith" text="1x ◙">
      <formula>LEFT(H205,LEN("1x ◙"))="1x ◙"</formula>
    </cfRule>
    <cfRule type="containsText" dxfId="4801" priority="812" stopIfTrue="1" operator="containsText" text="◙">
      <formula>NOT(ISERROR(SEARCH("◙",H205)))</formula>
    </cfRule>
    <cfRule type="containsText" dxfId="4800" priority="821" stopIfTrue="1" operator="containsText" text="slecht">
      <formula>NOT(ISERROR(SEARCH("slecht",H205)))</formula>
    </cfRule>
    <cfRule type="beginsWith" dxfId="4799" priority="820" operator="beginsWith" text="?">
      <formula>LEFT(H205,LEN("?"))="?"</formula>
    </cfRule>
    <cfRule type="beginsWith" dxfId="4798" priority="819" operator="beginsWith" text="1x ◙">
      <formula>LEFT(H205,LEN("1x ◙"))="1x ◙"</formula>
    </cfRule>
    <cfRule type="beginsWith" dxfId="4797" priority="808" operator="beginsWith" text="2x ◙">
      <formula>LEFT(H205,LEN("2x ◙"))="2x ◙"</formula>
    </cfRule>
    <cfRule type="containsText" dxfId="4796" priority="811" operator="containsText" text="P.">
      <formula>NOT(ISERROR(SEARCH("P.",H205)))</formula>
    </cfRule>
    <cfRule type="containsText" dxfId="4795" priority="815" operator="containsText" text="P.">
      <formula>NOT(ISERROR(SEARCH("P.",H205)))</formula>
    </cfRule>
    <cfRule type="containsText" dxfId="4794" priority="816" stopIfTrue="1" operator="containsText" text="◙">
      <formula>NOT(ISERROR(SEARCH("◙",H205)))</formula>
    </cfRule>
    <cfRule type="containsText" dxfId="4793" priority="817" operator="containsText" text="ander">
      <formula>NOT(ISERROR(SEARCH("ander",H205)))</formula>
    </cfRule>
    <cfRule type="beginsWith" dxfId="4792" priority="818" operator="beginsWith" text="2x ◙">
      <formula>LEFT(H205,LEN("2x ◙"))="2x ◙"</formula>
    </cfRule>
    <cfRule type="containsText" dxfId="4791" priority="807" operator="containsText" text="ander">
      <formula>NOT(ISERROR(SEARCH("ander",H205)))</formula>
    </cfRule>
    <cfRule type="containsText" dxfId="4790" priority="806" stopIfTrue="1" operator="containsText" text="◙">
      <formula>NOT(ISERROR(SEARCH("◙",H205)))</formula>
    </cfRule>
    <cfRule type="containsText" dxfId="4789" priority="805" operator="containsText" text="P.">
      <formula>NOT(ISERROR(SEARCH("P.",H205)))</formula>
    </cfRule>
    <cfRule type="containsText" dxfId="4788" priority="804" stopIfTrue="1" operator="containsText" text="slecht">
      <formula>NOT(ISERROR(SEARCH("slecht",H205)))</formula>
    </cfRule>
  </conditionalFormatting>
  <conditionalFormatting sqref="H208">
    <cfRule type="containsText" dxfId="4787" priority="783" stopIfTrue="1" operator="containsText" text="o">
      <formula>NOT(ISERROR(SEARCH("o",H208)))</formula>
    </cfRule>
    <cfRule type="containsText" dxfId="4786" priority="784" operator="containsText" text="P.">
      <formula>NOT(ISERROR(SEARCH("P.",H208)))</formula>
    </cfRule>
    <cfRule type="containsText" dxfId="4785" priority="785" stopIfTrue="1" operator="containsText" text="◙">
      <formula>NOT(ISERROR(SEARCH("◙",H208)))</formula>
    </cfRule>
    <cfRule type="containsText" dxfId="4784" priority="786" operator="containsText" text="ander">
      <formula>NOT(ISERROR(SEARCH("ander",H208)))</formula>
    </cfRule>
    <cfRule type="beginsWith" dxfId="4783" priority="787" operator="beginsWith" text="2x ◙">
      <formula>LEFT(H208,LEN("2x ◙"))="2x ◙"</formula>
    </cfRule>
    <cfRule type="beginsWith" dxfId="4782" priority="788" operator="beginsWith" text="1x ◙">
      <formula>LEFT(H208,LEN("1x ◙"))="1x ◙"</formula>
    </cfRule>
    <cfRule type="beginsWith" dxfId="4781" priority="789" operator="beginsWith" text="?">
      <formula>LEFT(H208,LEN("?"))="?"</formula>
    </cfRule>
    <cfRule type="containsText" dxfId="4780" priority="790" stopIfTrue="1" operator="containsText" text="slecht">
      <formula>NOT(ISERROR(SEARCH("slecht",H208)))</formula>
    </cfRule>
    <cfRule type="containsText" dxfId="4779" priority="782" operator="containsText" text="ander">
      <formula>NOT(ISERROR(SEARCH("ander",H208)))</formula>
    </cfRule>
    <cfRule type="containsText" dxfId="4778" priority="773" stopIfTrue="1" operator="containsText" text="slecht">
      <formula>NOT(ISERROR(SEARCH("slecht",H208)))</formula>
    </cfRule>
    <cfRule type="containsText" dxfId="4777" priority="774" operator="containsText" text="P.">
      <formula>NOT(ISERROR(SEARCH("P.",H208)))</formula>
    </cfRule>
    <cfRule type="containsText" dxfId="4776" priority="775" stopIfTrue="1" operator="containsText" text="◙">
      <formula>NOT(ISERROR(SEARCH("◙",H208)))</formula>
    </cfRule>
    <cfRule type="containsText" dxfId="4775" priority="776" operator="containsText" text="ander">
      <formula>NOT(ISERROR(SEARCH("ander",H208)))</formula>
    </cfRule>
    <cfRule type="beginsWith" dxfId="4774" priority="777" operator="beginsWith" text="2x ◙">
      <formula>LEFT(H208,LEN("2x ◙"))="2x ◙"</formula>
    </cfRule>
    <cfRule type="beginsWith" dxfId="4773" priority="778" operator="beginsWith" text="1x ◙">
      <formula>LEFT(H208,LEN("1x ◙"))="1x ◙"</formula>
    </cfRule>
    <cfRule type="beginsWith" dxfId="4772" priority="779" operator="beginsWith" text="?">
      <formula>LEFT(H208,LEN("?"))="?"</formula>
    </cfRule>
    <cfRule type="containsText" dxfId="4771" priority="780" operator="containsText" text="P.">
      <formula>NOT(ISERROR(SEARCH("P.",H208)))</formula>
    </cfRule>
    <cfRule type="containsText" dxfId="4770" priority="781" stopIfTrue="1" operator="containsText" text="◙">
      <formula>NOT(ISERROR(SEARCH("◙",H208)))</formula>
    </cfRule>
  </conditionalFormatting>
  <conditionalFormatting sqref="H211">
    <cfRule type="containsText" dxfId="4769" priority="753" operator="containsText" text="P.">
      <formula>NOT(ISERROR(SEARCH("P.",H211)))</formula>
    </cfRule>
    <cfRule type="containsText" dxfId="4768" priority="743" operator="containsText" text="P.">
      <formula>NOT(ISERROR(SEARCH("P.",H211)))</formula>
    </cfRule>
    <cfRule type="containsText" dxfId="4767" priority="744" stopIfTrue="1" operator="containsText" text="◙">
      <formula>NOT(ISERROR(SEARCH("◙",H211)))</formula>
    </cfRule>
    <cfRule type="containsText" dxfId="4766" priority="755" operator="containsText" text="ander">
      <formula>NOT(ISERROR(SEARCH("ander",H211)))</formula>
    </cfRule>
    <cfRule type="containsText" dxfId="4765" priority="745" operator="containsText" text="ander">
      <formula>NOT(ISERROR(SEARCH("ander",H211)))</formula>
    </cfRule>
    <cfRule type="containsText" dxfId="4764" priority="751" operator="containsText" text="ander">
      <formula>NOT(ISERROR(SEARCH("ander",H211)))</formula>
    </cfRule>
    <cfRule type="containsText" dxfId="4763" priority="752" stopIfTrue="1" operator="containsText" text="o">
      <formula>NOT(ISERROR(SEARCH("o",H211)))</formula>
    </cfRule>
    <cfRule type="containsText" dxfId="4762" priority="750" stopIfTrue="1" operator="containsText" text="◙">
      <formula>NOT(ISERROR(SEARCH("◙",H211)))</formula>
    </cfRule>
    <cfRule type="containsText" dxfId="4761" priority="754" stopIfTrue="1" operator="containsText" text="◙">
      <formula>NOT(ISERROR(SEARCH("◙",H211)))</formula>
    </cfRule>
    <cfRule type="containsText" dxfId="4760" priority="742" stopIfTrue="1" operator="containsText" text="slecht">
      <formula>NOT(ISERROR(SEARCH("slecht",H211)))</formula>
    </cfRule>
    <cfRule type="beginsWith" dxfId="4759" priority="748" operator="beginsWith" text="?">
      <formula>LEFT(H211,LEN("?"))="?"</formula>
    </cfRule>
    <cfRule type="containsText" dxfId="4758" priority="749" operator="containsText" text="P.">
      <formula>NOT(ISERROR(SEARCH("P.",H211)))</formula>
    </cfRule>
    <cfRule type="containsText" dxfId="4757" priority="759" stopIfTrue="1" operator="containsText" text="slecht">
      <formula>NOT(ISERROR(SEARCH("slecht",H211)))</formula>
    </cfRule>
    <cfRule type="beginsWith" dxfId="4756" priority="758" operator="beginsWith" text="?">
      <formula>LEFT(H211,LEN("?"))="?"</formula>
    </cfRule>
    <cfRule type="beginsWith" dxfId="4755" priority="757" operator="beginsWith" text="1x ◙">
      <formula>LEFT(H211,LEN("1x ◙"))="1x ◙"</formula>
    </cfRule>
    <cfRule type="beginsWith" dxfId="4754" priority="756" operator="beginsWith" text="2x ◙">
      <formula>LEFT(H211,LEN("2x ◙"))="2x ◙"</formula>
    </cfRule>
    <cfRule type="beginsWith" dxfId="4753" priority="746" operator="beginsWith" text="2x ◙">
      <formula>LEFT(H211,LEN("2x ◙"))="2x ◙"</formula>
    </cfRule>
    <cfRule type="beginsWith" dxfId="4752" priority="747" operator="beginsWith" text="1x ◙">
      <formula>LEFT(H211,LEN("1x ◙"))="1x ◙"</formula>
    </cfRule>
  </conditionalFormatting>
  <conditionalFormatting sqref="H214">
    <cfRule type="containsText" dxfId="4751" priority="718" operator="containsText" text="P.">
      <formula>NOT(ISERROR(SEARCH("P.",H214)))</formula>
    </cfRule>
    <cfRule type="containsText" dxfId="4750" priority="728" stopIfTrue="1" operator="containsText" text="slecht">
      <formula>NOT(ISERROR(SEARCH("slecht",H214)))</formula>
    </cfRule>
    <cfRule type="beginsWith" dxfId="4749" priority="727" operator="beginsWith" text="?">
      <formula>LEFT(H214,LEN("?"))="?"</formula>
    </cfRule>
    <cfRule type="beginsWith" dxfId="4748" priority="726" operator="beginsWith" text="1x ◙">
      <formula>LEFT(H214,LEN("1x ◙"))="1x ◙"</formula>
    </cfRule>
    <cfRule type="beginsWith" dxfId="4747" priority="725" operator="beginsWith" text="2x ◙">
      <formula>LEFT(H214,LEN("2x ◙"))="2x ◙"</formula>
    </cfRule>
    <cfRule type="containsText" dxfId="4746" priority="723" stopIfTrue="1" operator="containsText" text="◙">
      <formula>NOT(ISERROR(SEARCH("◙",H214)))</formula>
    </cfRule>
    <cfRule type="containsText" dxfId="4745" priority="724" operator="containsText" text="ander">
      <formula>NOT(ISERROR(SEARCH("ander",H214)))</formula>
    </cfRule>
    <cfRule type="containsText" dxfId="4744" priority="722" operator="containsText" text="P.">
      <formula>NOT(ISERROR(SEARCH("P.",H214)))</formula>
    </cfRule>
    <cfRule type="containsText" dxfId="4743" priority="721" stopIfTrue="1" operator="containsText" text="o">
      <formula>NOT(ISERROR(SEARCH("o",H214)))</formula>
    </cfRule>
    <cfRule type="containsText" dxfId="4742" priority="720" operator="containsText" text="ander">
      <formula>NOT(ISERROR(SEARCH("ander",H214)))</formula>
    </cfRule>
    <cfRule type="containsText" dxfId="4741" priority="719" stopIfTrue="1" operator="containsText" text="◙">
      <formula>NOT(ISERROR(SEARCH("◙",H214)))</formula>
    </cfRule>
    <cfRule type="beginsWith" dxfId="4740" priority="717" operator="beginsWith" text="?">
      <formula>LEFT(H214,LEN("?"))="?"</formula>
    </cfRule>
    <cfRule type="beginsWith" dxfId="4739" priority="716" operator="beginsWith" text="1x ◙">
      <formula>LEFT(H214,LEN("1x ◙"))="1x ◙"</formula>
    </cfRule>
    <cfRule type="beginsWith" dxfId="4738" priority="715" operator="beginsWith" text="2x ◙">
      <formula>LEFT(H214,LEN("2x ◙"))="2x ◙"</formula>
    </cfRule>
    <cfRule type="containsText" dxfId="4737" priority="714" operator="containsText" text="ander">
      <formula>NOT(ISERROR(SEARCH("ander",H214)))</formula>
    </cfRule>
    <cfRule type="containsText" dxfId="4736" priority="713" stopIfTrue="1" operator="containsText" text="◙">
      <formula>NOT(ISERROR(SEARCH("◙",H214)))</formula>
    </cfRule>
    <cfRule type="containsText" dxfId="4735" priority="712" operator="containsText" text="P.">
      <formula>NOT(ISERROR(SEARCH("P.",H214)))</formula>
    </cfRule>
    <cfRule type="containsText" dxfId="4734" priority="711" stopIfTrue="1" operator="containsText" text="slecht">
      <formula>NOT(ISERROR(SEARCH("slecht",H214)))</formula>
    </cfRule>
  </conditionalFormatting>
  <conditionalFormatting sqref="H217">
    <cfRule type="containsText" dxfId="4733" priority="681" operator="containsText" text="P.">
      <formula>NOT(ISERROR(SEARCH("P.",H217)))</formula>
    </cfRule>
    <cfRule type="containsText" dxfId="4732" priority="682" stopIfTrue="1" operator="containsText" text="◙">
      <formula>NOT(ISERROR(SEARCH("◙",H217)))</formula>
    </cfRule>
    <cfRule type="containsText" dxfId="4731" priority="680" stopIfTrue="1" operator="containsText" text="slecht">
      <formula>NOT(ISERROR(SEARCH("slecht",H217)))</formula>
    </cfRule>
    <cfRule type="beginsWith" dxfId="4730" priority="696" operator="beginsWith" text="?">
      <formula>LEFT(H217,LEN("?"))="?"</formula>
    </cfRule>
    <cfRule type="containsText" dxfId="4729" priority="690" stopIfTrue="1" operator="containsText" text="o">
      <formula>NOT(ISERROR(SEARCH("o",H217)))</formula>
    </cfRule>
    <cfRule type="containsText" dxfId="4728" priority="697" stopIfTrue="1" operator="containsText" text="slecht">
      <formula>NOT(ISERROR(SEARCH("slecht",H217)))</formula>
    </cfRule>
    <cfRule type="containsText" dxfId="4727" priority="693" operator="containsText" text="ander">
      <formula>NOT(ISERROR(SEARCH("ander",H217)))</formula>
    </cfRule>
    <cfRule type="containsText" dxfId="4726" priority="692" stopIfTrue="1" operator="containsText" text="◙">
      <formula>NOT(ISERROR(SEARCH("◙",H217)))</formula>
    </cfRule>
    <cfRule type="beginsWith" dxfId="4725" priority="694" operator="beginsWith" text="2x ◙">
      <formula>LEFT(H217,LEN("2x ◙"))="2x ◙"</formula>
    </cfRule>
    <cfRule type="containsText" dxfId="4724" priority="691" operator="containsText" text="P.">
      <formula>NOT(ISERROR(SEARCH("P.",H217)))</formula>
    </cfRule>
    <cfRule type="containsText" dxfId="4723" priority="689" operator="containsText" text="ander">
      <formula>NOT(ISERROR(SEARCH("ander",H217)))</formula>
    </cfRule>
    <cfRule type="containsText" dxfId="4722" priority="688" stopIfTrue="1" operator="containsText" text="◙">
      <formula>NOT(ISERROR(SEARCH("◙",H217)))</formula>
    </cfRule>
    <cfRule type="containsText" dxfId="4721" priority="687" operator="containsText" text="P.">
      <formula>NOT(ISERROR(SEARCH("P.",H217)))</formula>
    </cfRule>
    <cfRule type="beginsWith" dxfId="4720" priority="686" operator="beginsWith" text="?">
      <formula>LEFT(H217,LEN("?"))="?"</formula>
    </cfRule>
    <cfRule type="beginsWith" dxfId="4719" priority="685" operator="beginsWith" text="1x ◙">
      <formula>LEFT(H217,LEN("1x ◙"))="1x ◙"</formula>
    </cfRule>
    <cfRule type="beginsWith" dxfId="4718" priority="684" operator="beginsWith" text="2x ◙">
      <formula>LEFT(H217,LEN("2x ◙"))="2x ◙"</formula>
    </cfRule>
    <cfRule type="containsText" dxfId="4717" priority="683" operator="containsText" text="ander">
      <formula>NOT(ISERROR(SEARCH("ander",H217)))</formula>
    </cfRule>
    <cfRule type="beginsWith" dxfId="4716" priority="695" operator="beginsWith" text="1x ◙">
      <formula>LEFT(H217,LEN("1x ◙"))="1x ◙"</formula>
    </cfRule>
  </conditionalFormatting>
  <conditionalFormatting sqref="H221">
    <cfRule type="beginsWith" dxfId="4715" priority="645" operator="beginsWith" text="?">
      <formula>LEFT(H221,LEN("?"))="?"</formula>
    </cfRule>
    <cfRule type="containsText" dxfId="4714" priority="646" operator="containsText" text="P.">
      <formula>NOT(ISERROR(SEARCH("P.",H221)))</formula>
    </cfRule>
    <cfRule type="containsText" dxfId="4713" priority="647" stopIfTrue="1" operator="containsText" text="◙">
      <formula>NOT(ISERROR(SEARCH("◙",H221)))</formula>
    </cfRule>
    <cfRule type="containsText" dxfId="4712" priority="648" operator="containsText" text="ander">
      <formula>NOT(ISERROR(SEARCH("ander",H221)))</formula>
    </cfRule>
    <cfRule type="containsText" dxfId="4711" priority="649" stopIfTrue="1" operator="containsText" text="o">
      <formula>NOT(ISERROR(SEARCH("o",H221)))</formula>
    </cfRule>
    <cfRule type="beginsWith" dxfId="4710" priority="644" operator="beginsWith" text="1x ◙">
      <formula>LEFT(H221,LEN("1x ◙"))="1x ◙"</formula>
    </cfRule>
    <cfRule type="beginsWith" dxfId="4709" priority="654" operator="beginsWith" text="1x ◙">
      <formula>LEFT(H221,LEN("1x ◙"))="1x ◙"</formula>
    </cfRule>
    <cfRule type="containsText" dxfId="4708" priority="650" operator="containsText" text="P.">
      <formula>NOT(ISERROR(SEARCH("P.",H221)))</formula>
    </cfRule>
    <cfRule type="containsText" dxfId="4707" priority="651" stopIfTrue="1" operator="containsText" text="◙">
      <formula>NOT(ISERROR(SEARCH("◙",H221)))</formula>
    </cfRule>
    <cfRule type="containsText" dxfId="4706" priority="652" operator="containsText" text="ander">
      <formula>NOT(ISERROR(SEARCH("ander",H221)))</formula>
    </cfRule>
    <cfRule type="beginsWith" dxfId="4705" priority="653" operator="beginsWith" text="2x ◙">
      <formula>LEFT(H221,LEN("2x ◙"))="2x ◙"</formula>
    </cfRule>
    <cfRule type="beginsWith" dxfId="4704" priority="643" operator="beginsWith" text="2x ◙">
      <formula>LEFT(H221,LEN("2x ◙"))="2x ◙"</formula>
    </cfRule>
    <cfRule type="containsText" dxfId="4703" priority="642" operator="containsText" text="ander">
      <formula>NOT(ISERROR(SEARCH("ander",H221)))</formula>
    </cfRule>
    <cfRule type="containsText" dxfId="4702" priority="641" stopIfTrue="1" operator="containsText" text="◙">
      <formula>NOT(ISERROR(SEARCH("◙",H221)))</formula>
    </cfRule>
    <cfRule type="containsText" dxfId="4701" priority="640" operator="containsText" text="P.">
      <formula>NOT(ISERROR(SEARCH("P.",H221)))</formula>
    </cfRule>
    <cfRule type="beginsWith" dxfId="4700" priority="655" operator="beginsWith" text="?">
      <formula>LEFT(H221,LEN("?"))="?"</formula>
    </cfRule>
    <cfRule type="containsText" dxfId="4699" priority="656" stopIfTrue="1" operator="containsText" text="slecht">
      <formula>NOT(ISERROR(SEARCH("slecht",H221)))</formula>
    </cfRule>
    <cfRule type="containsText" dxfId="4698" priority="639" stopIfTrue="1" operator="containsText" text="slecht">
      <formula>NOT(ISERROR(SEARCH("slecht",H221)))</formula>
    </cfRule>
  </conditionalFormatting>
  <conditionalFormatting sqref="H223">
    <cfRule type="beginsWith" dxfId="4697" priority="622" operator="beginsWith" text="2x ◙">
      <formula>LEFT(H223,LEN("2x ◙"))="2x ◙"</formula>
    </cfRule>
    <cfRule type="containsText" dxfId="4696" priority="621" operator="containsText" text="ander">
      <formula>NOT(ISERROR(SEARCH("ander",H223)))</formula>
    </cfRule>
    <cfRule type="containsText" dxfId="4695" priority="620" stopIfTrue="1" operator="containsText" text="◙">
      <formula>NOT(ISERROR(SEARCH("◙",H223)))</formula>
    </cfRule>
    <cfRule type="containsText" dxfId="4694" priority="619" operator="containsText" text="P.">
      <formula>NOT(ISERROR(SEARCH("P.",H223)))</formula>
    </cfRule>
    <cfRule type="containsText" dxfId="4693" priority="608" stopIfTrue="1" operator="containsText" text="slecht">
      <formula>NOT(ISERROR(SEARCH("slecht",H223)))</formula>
    </cfRule>
    <cfRule type="containsText" dxfId="4692" priority="609" operator="containsText" text="P.">
      <formula>NOT(ISERROR(SEARCH("P.",H223)))</formula>
    </cfRule>
    <cfRule type="containsText" dxfId="4691" priority="610" stopIfTrue="1" operator="containsText" text="◙">
      <formula>NOT(ISERROR(SEARCH("◙",H223)))</formula>
    </cfRule>
    <cfRule type="containsText" dxfId="4690" priority="618" stopIfTrue="1" operator="containsText" text="o">
      <formula>NOT(ISERROR(SEARCH("o",H223)))</formula>
    </cfRule>
    <cfRule type="beginsWith" dxfId="4689" priority="623" operator="beginsWith" text="1x ◙">
      <formula>LEFT(H223,LEN("1x ◙"))="1x ◙"</formula>
    </cfRule>
    <cfRule type="containsText" dxfId="4688" priority="611" operator="containsText" text="ander">
      <formula>NOT(ISERROR(SEARCH("ander",H223)))</formula>
    </cfRule>
    <cfRule type="beginsWith" dxfId="4687" priority="624" operator="beginsWith" text="?">
      <formula>LEFT(H223,LEN("?"))="?"</formula>
    </cfRule>
    <cfRule type="beginsWith" dxfId="4686" priority="612" operator="beginsWith" text="2x ◙">
      <formula>LEFT(H223,LEN("2x ◙"))="2x ◙"</formula>
    </cfRule>
    <cfRule type="beginsWith" dxfId="4685" priority="613" operator="beginsWith" text="1x ◙">
      <formula>LEFT(H223,LEN("1x ◙"))="1x ◙"</formula>
    </cfRule>
    <cfRule type="beginsWith" dxfId="4684" priority="614" operator="beginsWith" text="?">
      <formula>LEFT(H223,LEN("?"))="?"</formula>
    </cfRule>
    <cfRule type="containsText" dxfId="4683" priority="615" operator="containsText" text="P.">
      <formula>NOT(ISERROR(SEARCH("P.",H223)))</formula>
    </cfRule>
    <cfRule type="containsText" dxfId="4682" priority="616" stopIfTrue="1" operator="containsText" text="◙">
      <formula>NOT(ISERROR(SEARCH("◙",H223)))</formula>
    </cfRule>
    <cfRule type="containsText" dxfId="4681" priority="617" operator="containsText" text="ander">
      <formula>NOT(ISERROR(SEARCH("ander",H223)))</formula>
    </cfRule>
    <cfRule type="containsText" dxfId="4680" priority="625" stopIfTrue="1" operator="containsText" text="slecht">
      <formula>NOT(ISERROR(SEARCH("slecht",H223)))</formula>
    </cfRule>
  </conditionalFormatting>
  <conditionalFormatting sqref="H226">
    <cfRule type="beginsWith" dxfId="4679" priority="583" operator="beginsWith" text="2x ◙">
      <formula>LEFT(H226,LEN("2x ◙"))="2x ◙"</formula>
    </cfRule>
    <cfRule type="containsText" dxfId="4678" priority="592" operator="containsText" text="ander">
      <formula>NOT(ISERROR(SEARCH("ander",H226)))</formula>
    </cfRule>
    <cfRule type="beginsWith" dxfId="4677" priority="594" operator="beginsWith" text="1x ◙">
      <formula>LEFT(H226,LEN("1x ◙"))="1x ◙"</formula>
    </cfRule>
    <cfRule type="beginsWith" dxfId="4676" priority="593" operator="beginsWith" text="2x ◙">
      <formula>LEFT(H226,LEN("2x ◙"))="2x ◙"</formula>
    </cfRule>
    <cfRule type="beginsWith" dxfId="4675" priority="595" operator="beginsWith" text="?">
      <formula>LEFT(H226,LEN("?"))="?"</formula>
    </cfRule>
    <cfRule type="beginsWith" dxfId="4674" priority="584" operator="beginsWith" text="1x ◙">
      <formula>LEFT(H226,LEN("1x ◙"))="1x ◙"</formula>
    </cfRule>
    <cfRule type="beginsWith" dxfId="4673" priority="585" operator="beginsWith" text="?">
      <formula>LEFT(H226,LEN("?"))="?"</formula>
    </cfRule>
    <cfRule type="containsText" dxfId="4672" priority="586" operator="containsText" text="P.">
      <formula>NOT(ISERROR(SEARCH("P.",H226)))</formula>
    </cfRule>
    <cfRule type="containsText" dxfId="4671" priority="587" stopIfTrue="1" operator="containsText" text="◙">
      <formula>NOT(ISERROR(SEARCH("◙",H226)))</formula>
    </cfRule>
    <cfRule type="containsText" dxfId="4670" priority="588" operator="containsText" text="ander">
      <formula>NOT(ISERROR(SEARCH("ander",H226)))</formula>
    </cfRule>
    <cfRule type="containsText" dxfId="4669" priority="589" stopIfTrue="1" operator="containsText" text="o">
      <formula>NOT(ISERROR(SEARCH("o",H226)))</formula>
    </cfRule>
    <cfRule type="containsText" dxfId="4668" priority="596" stopIfTrue="1" operator="containsText" text="slecht">
      <formula>NOT(ISERROR(SEARCH("slecht",H226)))</formula>
    </cfRule>
    <cfRule type="containsText" dxfId="4667" priority="590" operator="containsText" text="P.">
      <formula>NOT(ISERROR(SEARCH("P.",H226)))</formula>
    </cfRule>
    <cfRule type="containsText" dxfId="4666" priority="591" stopIfTrue="1" operator="containsText" text="◙">
      <formula>NOT(ISERROR(SEARCH("◙",H226)))</formula>
    </cfRule>
    <cfRule type="containsText" dxfId="4665" priority="579" stopIfTrue="1" operator="containsText" text="slecht">
      <formula>NOT(ISERROR(SEARCH("slecht",H226)))</formula>
    </cfRule>
    <cfRule type="containsText" dxfId="4664" priority="580" operator="containsText" text="P.">
      <formula>NOT(ISERROR(SEARCH("P.",H226)))</formula>
    </cfRule>
    <cfRule type="containsText" dxfId="4663" priority="581" stopIfTrue="1" operator="containsText" text="◙">
      <formula>NOT(ISERROR(SEARCH("◙",H226)))</formula>
    </cfRule>
    <cfRule type="containsText" dxfId="4662" priority="582" operator="containsText" text="ander">
      <formula>NOT(ISERROR(SEARCH("ander",H226)))</formula>
    </cfRule>
  </conditionalFormatting>
  <conditionalFormatting sqref="H228">
    <cfRule type="containsText" dxfId="4661" priority="557" operator="containsText" text="ander">
      <formula>NOT(ISERROR(SEARCH("ander",H228)))</formula>
    </cfRule>
    <cfRule type="containsText" dxfId="4660" priority="551" operator="containsText" text="ander">
      <formula>NOT(ISERROR(SEARCH("ander",H228)))</formula>
    </cfRule>
    <cfRule type="containsText" dxfId="4659" priority="548" stopIfTrue="1" operator="containsText" text="slecht">
      <formula>NOT(ISERROR(SEARCH("slecht",H228)))</formula>
    </cfRule>
    <cfRule type="containsText" dxfId="4658" priority="565" stopIfTrue="1" operator="containsText" text="slecht">
      <formula>NOT(ISERROR(SEARCH("slecht",H228)))</formula>
    </cfRule>
    <cfRule type="containsText" dxfId="4657" priority="550" stopIfTrue="1" operator="containsText" text="◙">
      <formula>NOT(ISERROR(SEARCH("◙",H228)))</formula>
    </cfRule>
    <cfRule type="beginsWith" dxfId="4656" priority="562" operator="beginsWith" text="2x ◙">
      <formula>LEFT(H228,LEN("2x ◙"))="2x ◙"</formula>
    </cfRule>
    <cfRule type="containsText" dxfId="4655" priority="561" operator="containsText" text="ander">
      <formula>NOT(ISERROR(SEARCH("ander",H228)))</formula>
    </cfRule>
    <cfRule type="containsText" dxfId="4654" priority="560" stopIfTrue="1" operator="containsText" text="◙">
      <formula>NOT(ISERROR(SEARCH("◙",H228)))</formula>
    </cfRule>
    <cfRule type="containsText" dxfId="4653" priority="559" operator="containsText" text="P.">
      <formula>NOT(ISERROR(SEARCH("P.",H228)))</formula>
    </cfRule>
    <cfRule type="containsText" dxfId="4652" priority="558" stopIfTrue="1" operator="containsText" text="o">
      <formula>NOT(ISERROR(SEARCH("o",H228)))</formula>
    </cfRule>
    <cfRule type="containsText" dxfId="4651" priority="556" stopIfTrue="1" operator="containsText" text="◙">
      <formula>NOT(ISERROR(SEARCH("◙",H228)))</formula>
    </cfRule>
    <cfRule type="beginsWith" dxfId="4650" priority="563" operator="beginsWith" text="1x ◙">
      <formula>LEFT(H228,LEN("1x ◙"))="1x ◙"</formula>
    </cfRule>
    <cfRule type="beginsWith" dxfId="4649" priority="564" operator="beginsWith" text="?">
      <formula>LEFT(H228,LEN("?"))="?"</formula>
    </cfRule>
    <cfRule type="containsText" dxfId="4648" priority="549" operator="containsText" text="P.">
      <formula>NOT(ISERROR(SEARCH("P.",H228)))</formula>
    </cfRule>
    <cfRule type="containsText" dxfId="4647" priority="555" operator="containsText" text="P.">
      <formula>NOT(ISERROR(SEARCH("P.",H228)))</formula>
    </cfRule>
    <cfRule type="beginsWith" dxfId="4646" priority="554" operator="beginsWith" text="?">
      <formula>LEFT(H228,LEN("?"))="?"</formula>
    </cfRule>
    <cfRule type="beginsWith" dxfId="4645" priority="553" operator="beginsWith" text="1x ◙">
      <formula>LEFT(H228,LEN("1x ◙"))="1x ◙"</formula>
    </cfRule>
    <cfRule type="beginsWith" dxfId="4644" priority="552" operator="beginsWith" text="2x ◙">
      <formula>LEFT(H228,LEN("2x ◙"))="2x ◙"</formula>
    </cfRule>
  </conditionalFormatting>
  <conditionalFormatting sqref="H231">
    <cfRule type="containsText" dxfId="4643" priority="525" stopIfTrue="1" operator="containsText" text="◙">
      <formula>NOT(ISERROR(SEARCH("◙",H231)))</formula>
    </cfRule>
    <cfRule type="containsText" dxfId="4642" priority="526" operator="containsText" text="ander">
      <formula>NOT(ISERROR(SEARCH("ander",H231)))</formula>
    </cfRule>
    <cfRule type="containsText" dxfId="4641" priority="527" stopIfTrue="1" operator="containsText" text="o">
      <formula>NOT(ISERROR(SEARCH("o",H231)))</formula>
    </cfRule>
    <cfRule type="containsText" dxfId="4640" priority="528" operator="containsText" text="P.">
      <formula>NOT(ISERROR(SEARCH("P.",H231)))</formula>
    </cfRule>
    <cfRule type="containsText" dxfId="4639" priority="529" stopIfTrue="1" operator="containsText" text="◙">
      <formula>NOT(ISERROR(SEARCH("◙",H231)))</formula>
    </cfRule>
    <cfRule type="containsText" dxfId="4638" priority="530" operator="containsText" text="ander">
      <formula>NOT(ISERROR(SEARCH("ander",H231)))</formula>
    </cfRule>
    <cfRule type="beginsWith" dxfId="4637" priority="532" operator="beginsWith" text="1x ◙">
      <formula>LEFT(H231,LEN("1x ◙"))="1x ◙"</formula>
    </cfRule>
    <cfRule type="beginsWith" dxfId="4636" priority="533" operator="beginsWith" text="?">
      <formula>LEFT(H231,LEN("?"))="?"</formula>
    </cfRule>
    <cfRule type="containsText" dxfId="4635" priority="534" stopIfTrue="1" operator="containsText" text="slecht">
      <formula>NOT(ISERROR(SEARCH("slecht",H231)))</formula>
    </cfRule>
    <cfRule type="beginsWith" dxfId="4634" priority="531" operator="beginsWith" text="2x ◙">
      <formula>LEFT(H231,LEN("2x ◙"))="2x ◙"</formula>
    </cfRule>
    <cfRule type="containsText" dxfId="4633" priority="517" stopIfTrue="1" operator="containsText" text="slecht">
      <formula>NOT(ISERROR(SEARCH("slecht",H231)))</formula>
    </cfRule>
    <cfRule type="containsText" dxfId="4632" priority="518" operator="containsText" text="P.">
      <formula>NOT(ISERROR(SEARCH("P.",H231)))</formula>
    </cfRule>
    <cfRule type="containsText" dxfId="4631" priority="520" operator="containsText" text="ander">
      <formula>NOT(ISERROR(SEARCH("ander",H231)))</formula>
    </cfRule>
    <cfRule type="beginsWith" dxfId="4630" priority="521" operator="beginsWith" text="2x ◙">
      <formula>LEFT(H231,LEN("2x ◙"))="2x ◙"</formula>
    </cfRule>
    <cfRule type="beginsWith" dxfId="4629" priority="522" operator="beginsWith" text="1x ◙">
      <formula>LEFT(H231,LEN("1x ◙"))="1x ◙"</formula>
    </cfRule>
    <cfRule type="beginsWith" dxfId="4628" priority="523" operator="beginsWith" text="?">
      <formula>LEFT(H231,LEN("?"))="?"</formula>
    </cfRule>
    <cfRule type="containsText" dxfId="4627" priority="524" operator="containsText" text="P.">
      <formula>NOT(ISERROR(SEARCH("P.",H231)))</formula>
    </cfRule>
    <cfRule type="containsText" dxfId="4626" priority="519" stopIfTrue="1" operator="containsText" text="◙">
      <formula>NOT(ISERROR(SEARCH("◙",H231)))</formula>
    </cfRule>
  </conditionalFormatting>
  <conditionalFormatting sqref="H234">
    <cfRule type="containsText" dxfId="4625" priority="496" stopIfTrue="1" operator="containsText" text="o">
      <formula>NOT(ISERROR(SEARCH("o",H234)))</formula>
    </cfRule>
    <cfRule type="containsText" dxfId="4624" priority="494" stopIfTrue="1" operator="containsText" text="◙">
      <formula>NOT(ISERROR(SEARCH("◙",H234)))</formula>
    </cfRule>
    <cfRule type="containsText" dxfId="4623" priority="497" operator="containsText" text="P.">
      <formula>NOT(ISERROR(SEARCH("P.",H234)))</formula>
    </cfRule>
    <cfRule type="containsText" dxfId="4622" priority="493" operator="containsText" text="P.">
      <formula>NOT(ISERROR(SEARCH("P.",H234)))</formula>
    </cfRule>
    <cfRule type="beginsWith" dxfId="4621" priority="492" operator="beginsWith" text="?">
      <formula>LEFT(H234,LEN("?"))="?"</formula>
    </cfRule>
    <cfRule type="beginsWith" dxfId="4620" priority="491" operator="beginsWith" text="1x ◙">
      <formula>LEFT(H234,LEN("1x ◙"))="1x ◙"</formula>
    </cfRule>
    <cfRule type="beginsWith" dxfId="4619" priority="490" operator="beginsWith" text="2x ◙">
      <formula>LEFT(H234,LEN("2x ◙"))="2x ◙"</formula>
    </cfRule>
    <cfRule type="containsText" dxfId="4618" priority="489" operator="containsText" text="ander">
      <formula>NOT(ISERROR(SEARCH("ander",H234)))</formula>
    </cfRule>
    <cfRule type="containsText" dxfId="4617" priority="488" stopIfTrue="1" operator="containsText" text="◙">
      <formula>NOT(ISERROR(SEARCH("◙",H234)))</formula>
    </cfRule>
    <cfRule type="containsText" dxfId="4616" priority="486" stopIfTrue="1" operator="containsText" text="slecht">
      <formula>NOT(ISERROR(SEARCH("slecht",H234)))</formula>
    </cfRule>
    <cfRule type="containsText" dxfId="4615" priority="503" stopIfTrue="1" operator="containsText" text="slecht">
      <formula>NOT(ISERROR(SEARCH("slecht",H234)))</formula>
    </cfRule>
    <cfRule type="containsText" dxfId="4614" priority="495" operator="containsText" text="ander">
      <formula>NOT(ISERROR(SEARCH("ander",H234)))</formula>
    </cfRule>
    <cfRule type="beginsWith" dxfId="4613" priority="502" operator="beginsWith" text="?">
      <formula>LEFT(H234,LEN("?"))="?"</formula>
    </cfRule>
    <cfRule type="containsText" dxfId="4612" priority="487" operator="containsText" text="P.">
      <formula>NOT(ISERROR(SEARCH("P.",H234)))</formula>
    </cfRule>
    <cfRule type="beginsWith" dxfId="4611" priority="501" operator="beginsWith" text="1x ◙">
      <formula>LEFT(H234,LEN("1x ◙"))="1x ◙"</formula>
    </cfRule>
    <cfRule type="beginsWith" dxfId="4610" priority="500" operator="beginsWith" text="2x ◙">
      <formula>LEFT(H234,LEN("2x ◙"))="2x ◙"</formula>
    </cfRule>
    <cfRule type="containsText" dxfId="4609" priority="499" operator="containsText" text="ander">
      <formula>NOT(ISERROR(SEARCH("ander",H234)))</formula>
    </cfRule>
    <cfRule type="containsText" dxfId="4608" priority="498" stopIfTrue="1" operator="containsText" text="◙">
      <formula>NOT(ISERROR(SEARCH("◙",H234)))</formula>
    </cfRule>
  </conditionalFormatting>
  <conditionalFormatting sqref="H237">
    <cfRule type="containsText" dxfId="4607" priority="474" stopIfTrue="1" operator="containsText" text="slecht">
      <formula>NOT(ISERROR(SEARCH("slecht",H237)))</formula>
    </cfRule>
    <cfRule type="beginsWith" dxfId="4606" priority="473" operator="beginsWith" text="?">
      <formula>LEFT(H237,LEN("?"))="?"</formula>
    </cfRule>
    <cfRule type="beginsWith" dxfId="4605" priority="472" operator="beginsWith" text="1x ◙">
      <formula>LEFT(H237,LEN("1x ◙"))="1x ◙"</formula>
    </cfRule>
    <cfRule type="beginsWith" dxfId="4604" priority="471" operator="beginsWith" text="2x ◙">
      <formula>LEFT(H237,LEN("2x ◙"))="2x ◙"</formula>
    </cfRule>
    <cfRule type="containsText" dxfId="4603" priority="470" operator="containsText" text="ander">
      <formula>NOT(ISERROR(SEARCH("ander",H237)))</formula>
    </cfRule>
    <cfRule type="containsText" dxfId="4602" priority="469" stopIfTrue="1" operator="containsText" text="◙">
      <formula>NOT(ISERROR(SEARCH("◙",H237)))</formula>
    </cfRule>
    <cfRule type="containsText" dxfId="4601" priority="468" operator="containsText" text="P.">
      <formula>NOT(ISERROR(SEARCH("P.",H237)))</formula>
    </cfRule>
    <cfRule type="containsText" dxfId="4600" priority="467" stopIfTrue="1" operator="containsText" text="o">
      <formula>NOT(ISERROR(SEARCH("o",H237)))</formula>
    </cfRule>
    <cfRule type="containsText" dxfId="4599" priority="466" operator="containsText" text="ander">
      <formula>NOT(ISERROR(SEARCH("ander",H237)))</formula>
    </cfRule>
    <cfRule type="beginsWith" dxfId="4598" priority="462" operator="beginsWith" text="1x ◙">
      <formula>LEFT(H237,LEN("1x ◙"))="1x ◙"</formula>
    </cfRule>
    <cfRule type="containsText" dxfId="4597" priority="464" operator="containsText" text="P.">
      <formula>NOT(ISERROR(SEARCH("P.",H237)))</formula>
    </cfRule>
    <cfRule type="beginsWith" dxfId="4596" priority="461" operator="beginsWith" text="2x ◙">
      <formula>LEFT(H237,LEN("2x ◙"))="2x ◙"</formula>
    </cfRule>
    <cfRule type="containsText" dxfId="4595" priority="460" operator="containsText" text="ander">
      <formula>NOT(ISERROR(SEARCH("ander",H237)))</formula>
    </cfRule>
    <cfRule type="containsText" dxfId="4594" priority="459" stopIfTrue="1" operator="containsText" text="◙">
      <formula>NOT(ISERROR(SEARCH("◙",H237)))</formula>
    </cfRule>
    <cfRule type="containsText" dxfId="4593" priority="458" operator="containsText" text="P.">
      <formula>NOT(ISERROR(SEARCH("P.",H237)))</formula>
    </cfRule>
    <cfRule type="containsText" dxfId="4592" priority="457" stopIfTrue="1" operator="containsText" text="slecht">
      <formula>NOT(ISERROR(SEARCH("slecht",H237)))</formula>
    </cfRule>
    <cfRule type="beginsWith" dxfId="4591" priority="463" operator="beginsWith" text="?">
      <formula>LEFT(H237,LEN("?"))="?"</formula>
    </cfRule>
    <cfRule type="containsText" dxfId="4590" priority="465" stopIfTrue="1" operator="containsText" text="◙">
      <formula>NOT(ISERROR(SEARCH("◙",H237)))</formula>
    </cfRule>
  </conditionalFormatting>
  <conditionalFormatting sqref="H239">
    <cfRule type="beginsWith" dxfId="4589" priority="442" operator="beginsWith" text="?">
      <formula>LEFT(H239,LEN("?"))="?"</formula>
    </cfRule>
    <cfRule type="beginsWith" dxfId="4588" priority="441" operator="beginsWith" text="1x ◙">
      <formula>LEFT(H239,LEN("1x ◙"))="1x ◙"</formula>
    </cfRule>
    <cfRule type="beginsWith" dxfId="4587" priority="440" operator="beginsWith" text="2x ◙">
      <formula>LEFT(H239,LEN("2x ◙"))="2x ◙"</formula>
    </cfRule>
    <cfRule type="containsText" dxfId="4586" priority="439" operator="containsText" text="ander">
      <formula>NOT(ISERROR(SEARCH("ander",H239)))</formula>
    </cfRule>
    <cfRule type="containsText" dxfId="4585" priority="438" stopIfTrue="1" operator="containsText" text="◙">
      <formula>NOT(ISERROR(SEARCH("◙",H239)))</formula>
    </cfRule>
    <cfRule type="containsText" dxfId="4584" priority="437" operator="containsText" text="P.">
      <formula>NOT(ISERROR(SEARCH("P.",H239)))</formula>
    </cfRule>
    <cfRule type="containsText" dxfId="4583" priority="436" stopIfTrue="1" operator="containsText" text="o">
      <formula>NOT(ISERROR(SEARCH("o",H239)))</formula>
    </cfRule>
    <cfRule type="containsText" dxfId="4582" priority="435" operator="containsText" text="ander">
      <formula>NOT(ISERROR(SEARCH("ander",H239)))</formula>
    </cfRule>
    <cfRule type="containsText" dxfId="4581" priority="434" stopIfTrue="1" operator="containsText" text="◙">
      <formula>NOT(ISERROR(SEARCH("◙",H239)))</formula>
    </cfRule>
    <cfRule type="containsText" dxfId="4580" priority="433" operator="containsText" text="P.">
      <formula>NOT(ISERROR(SEARCH("P.",H239)))</formula>
    </cfRule>
    <cfRule type="beginsWith" dxfId="4579" priority="432" operator="beginsWith" text="?">
      <formula>LEFT(H239,LEN("?"))="?"</formula>
    </cfRule>
    <cfRule type="beginsWith" dxfId="4578" priority="431" operator="beginsWith" text="1x ◙">
      <formula>LEFT(H239,LEN("1x ◙"))="1x ◙"</formula>
    </cfRule>
    <cfRule type="beginsWith" dxfId="4577" priority="430" operator="beginsWith" text="2x ◙">
      <formula>LEFT(H239,LEN("2x ◙"))="2x ◙"</formula>
    </cfRule>
    <cfRule type="containsText" dxfId="4576" priority="429" operator="containsText" text="ander">
      <formula>NOT(ISERROR(SEARCH("ander",H239)))</formula>
    </cfRule>
    <cfRule type="containsText" dxfId="4575" priority="428" stopIfTrue="1" operator="containsText" text="◙">
      <formula>NOT(ISERROR(SEARCH("◙",H239)))</formula>
    </cfRule>
    <cfRule type="containsText" dxfId="4574" priority="427" operator="containsText" text="P.">
      <formula>NOT(ISERROR(SEARCH("P.",H239)))</formula>
    </cfRule>
    <cfRule type="containsText" dxfId="4573" priority="426" stopIfTrue="1" operator="containsText" text="slecht">
      <formula>NOT(ISERROR(SEARCH("slecht",H239)))</formula>
    </cfRule>
    <cfRule type="containsText" dxfId="4572" priority="443" stopIfTrue="1" operator="containsText" text="slecht">
      <formula>NOT(ISERROR(SEARCH("slecht",H239)))</formula>
    </cfRule>
  </conditionalFormatting>
  <conditionalFormatting sqref="H242">
    <cfRule type="containsText" dxfId="4571" priority="398" operator="containsText" text="ander">
      <formula>NOT(ISERROR(SEARCH("ander",H242)))</formula>
    </cfRule>
    <cfRule type="containsText" dxfId="4570" priority="405" stopIfTrue="1" operator="containsText" text="o">
      <formula>NOT(ISERROR(SEARCH("o",H242)))</formula>
    </cfRule>
    <cfRule type="beginsWith" dxfId="4569" priority="399" operator="beginsWith" text="2x ◙">
      <formula>LEFT(H242,LEN("2x ◙"))="2x ◙"</formula>
    </cfRule>
    <cfRule type="beginsWith" dxfId="4568" priority="411" operator="beginsWith" text="?">
      <formula>LEFT(H242,LEN("?"))="?"</formula>
    </cfRule>
    <cfRule type="beginsWith" dxfId="4567" priority="400" operator="beginsWith" text="1x ◙">
      <formula>LEFT(H242,LEN("1x ◙"))="1x ◙"</formula>
    </cfRule>
    <cfRule type="beginsWith" dxfId="4566" priority="401" operator="beginsWith" text="?">
      <formula>LEFT(H242,LEN("?"))="?"</formula>
    </cfRule>
    <cfRule type="beginsWith" dxfId="4565" priority="409" operator="beginsWith" text="2x ◙">
      <formula>LEFT(H242,LEN("2x ◙"))="2x ◙"</formula>
    </cfRule>
    <cfRule type="containsText" dxfId="4564" priority="402" operator="containsText" text="P.">
      <formula>NOT(ISERROR(SEARCH("P.",H242)))</formula>
    </cfRule>
    <cfRule type="containsText" dxfId="4563" priority="408" operator="containsText" text="ander">
      <formula>NOT(ISERROR(SEARCH("ander",H242)))</formula>
    </cfRule>
    <cfRule type="containsText" dxfId="4562" priority="407" stopIfTrue="1" operator="containsText" text="◙">
      <formula>NOT(ISERROR(SEARCH("◙",H242)))</formula>
    </cfRule>
    <cfRule type="beginsWith" dxfId="4561" priority="410" operator="beginsWith" text="1x ◙">
      <formula>LEFT(H242,LEN("1x ◙"))="1x ◙"</formula>
    </cfRule>
    <cfRule type="containsText" dxfId="4560" priority="397" stopIfTrue="1" operator="containsText" text="◙">
      <formula>NOT(ISERROR(SEARCH("◙",H242)))</formula>
    </cfRule>
    <cfRule type="containsText" dxfId="4559" priority="406" operator="containsText" text="P.">
      <formula>NOT(ISERROR(SEARCH("P.",H242)))</formula>
    </cfRule>
    <cfRule type="containsText" dxfId="4558" priority="412" stopIfTrue="1" operator="containsText" text="slecht">
      <formula>NOT(ISERROR(SEARCH("slecht",H242)))</formula>
    </cfRule>
    <cfRule type="containsText" dxfId="4557" priority="403" stopIfTrue="1" operator="containsText" text="◙">
      <formula>NOT(ISERROR(SEARCH("◙",H242)))</formula>
    </cfRule>
    <cfRule type="containsText" dxfId="4556" priority="404" operator="containsText" text="ander">
      <formula>NOT(ISERROR(SEARCH("ander",H242)))</formula>
    </cfRule>
    <cfRule type="containsText" dxfId="4555" priority="395" stopIfTrue="1" operator="containsText" text="slecht">
      <formula>NOT(ISERROR(SEARCH("slecht",H242)))</formula>
    </cfRule>
    <cfRule type="containsText" dxfId="4554" priority="396" operator="containsText" text="P.">
      <formula>NOT(ISERROR(SEARCH("P.",H242)))</formula>
    </cfRule>
  </conditionalFormatting>
  <conditionalFormatting sqref="H245">
    <cfRule type="containsText" dxfId="4553" priority="377" operator="containsText" text="ander">
      <formula>NOT(ISERROR(SEARCH("ander",H245)))</formula>
    </cfRule>
    <cfRule type="beginsWith" dxfId="4552" priority="368" operator="beginsWith" text="2x ◙">
      <formula>LEFT(H245,LEN("2x ◙"))="2x ◙"</formula>
    </cfRule>
    <cfRule type="beginsWith" dxfId="4551" priority="369" operator="beginsWith" text="1x ◙">
      <formula>LEFT(H245,LEN("1x ◙"))="1x ◙"</formula>
    </cfRule>
    <cfRule type="beginsWith" dxfId="4550" priority="370" operator="beginsWith" text="?">
      <formula>LEFT(H245,LEN("?"))="?"</formula>
    </cfRule>
    <cfRule type="containsText" dxfId="4549" priority="376" stopIfTrue="1" operator="containsText" text="◙">
      <formula>NOT(ISERROR(SEARCH("◙",H245)))</formula>
    </cfRule>
    <cfRule type="containsText" dxfId="4548" priority="375" operator="containsText" text="P.">
      <formula>NOT(ISERROR(SEARCH("P.",H245)))</formula>
    </cfRule>
    <cfRule type="containsText" dxfId="4547" priority="372" stopIfTrue="1" operator="containsText" text="◙">
      <formula>NOT(ISERROR(SEARCH("◙",H245)))</formula>
    </cfRule>
    <cfRule type="containsText" dxfId="4546" priority="373" operator="containsText" text="ander">
      <formula>NOT(ISERROR(SEARCH("ander",H245)))</formula>
    </cfRule>
    <cfRule type="containsText" dxfId="4545" priority="374" stopIfTrue="1" operator="containsText" text="o">
      <formula>NOT(ISERROR(SEARCH("o",H245)))</formula>
    </cfRule>
    <cfRule type="containsText" dxfId="4544" priority="371" operator="containsText" text="P.">
      <formula>NOT(ISERROR(SEARCH("P.",H245)))</formula>
    </cfRule>
    <cfRule type="beginsWith" dxfId="4543" priority="380" operator="beginsWith" text="?">
      <formula>LEFT(H245,LEN("?"))="?"</formula>
    </cfRule>
    <cfRule type="beginsWith" dxfId="4542" priority="379" operator="beginsWith" text="1x ◙">
      <formula>LEFT(H245,LEN("1x ◙"))="1x ◙"</formula>
    </cfRule>
    <cfRule type="containsText" dxfId="4541" priority="381" stopIfTrue="1" operator="containsText" text="slecht">
      <formula>NOT(ISERROR(SEARCH("slecht",H245)))</formula>
    </cfRule>
    <cfRule type="beginsWith" dxfId="4540" priority="378" operator="beginsWith" text="2x ◙">
      <formula>LEFT(H245,LEN("2x ◙"))="2x ◙"</formula>
    </cfRule>
    <cfRule type="containsText" dxfId="4539" priority="367" operator="containsText" text="ander">
      <formula>NOT(ISERROR(SEARCH("ander",H245)))</formula>
    </cfRule>
    <cfRule type="containsText" dxfId="4538" priority="366" stopIfTrue="1" operator="containsText" text="◙">
      <formula>NOT(ISERROR(SEARCH("◙",H245)))</formula>
    </cfRule>
    <cfRule type="containsText" dxfId="4537" priority="365" operator="containsText" text="P.">
      <formula>NOT(ISERROR(SEARCH("P.",H245)))</formula>
    </cfRule>
    <cfRule type="containsText" dxfId="4536" priority="364" stopIfTrue="1" operator="containsText" text="slecht">
      <formula>NOT(ISERROR(SEARCH("slecht",H245)))</formula>
    </cfRule>
  </conditionalFormatting>
  <conditionalFormatting sqref="H248">
    <cfRule type="containsText" dxfId="4535" priority="333" stopIfTrue="1" operator="containsText" text="slecht">
      <formula>NOT(ISERROR(SEARCH("slecht",H248)))</formula>
    </cfRule>
    <cfRule type="containsText" dxfId="4534" priority="334" operator="containsText" text="P.">
      <formula>NOT(ISERROR(SEARCH("P.",H248)))</formula>
    </cfRule>
    <cfRule type="containsText" dxfId="4533" priority="335" stopIfTrue="1" operator="containsText" text="◙">
      <formula>NOT(ISERROR(SEARCH("◙",H248)))</formula>
    </cfRule>
    <cfRule type="containsText" dxfId="4532" priority="346" operator="containsText" text="ander">
      <formula>NOT(ISERROR(SEARCH("ander",H248)))</formula>
    </cfRule>
    <cfRule type="containsText" dxfId="4531" priority="350" stopIfTrue="1" operator="containsText" text="slecht">
      <formula>NOT(ISERROR(SEARCH("slecht",H248)))</formula>
    </cfRule>
    <cfRule type="beginsWith" dxfId="4530" priority="349" operator="beginsWith" text="?">
      <formula>LEFT(H248,LEN("?"))="?"</formula>
    </cfRule>
    <cfRule type="containsText" dxfId="4529" priority="336" operator="containsText" text="ander">
      <formula>NOT(ISERROR(SEARCH("ander",H248)))</formula>
    </cfRule>
    <cfRule type="beginsWith" dxfId="4528" priority="348" operator="beginsWith" text="1x ◙">
      <formula>LEFT(H248,LEN("1x ◙"))="1x ◙"</formula>
    </cfRule>
    <cfRule type="containsText" dxfId="4527" priority="340" operator="containsText" text="P.">
      <formula>NOT(ISERROR(SEARCH("P.",H248)))</formula>
    </cfRule>
    <cfRule type="beginsWith" dxfId="4526" priority="347" operator="beginsWith" text="2x ◙">
      <formula>LEFT(H248,LEN("2x ◙"))="2x ◙"</formula>
    </cfRule>
    <cfRule type="containsText" dxfId="4525" priority="345" stopIfTrue="1" operator="containsText" text="◙">
      <formula>NOT(ISERROR(SEARCH("◙",H248)))</formula>
    </cfRule>
    <cfRule type="containsText" dxfId="4524" priority="344" operator="containsText" text="P.">
      <formula>NOT(ISERROR(SEARCH("P.",H248)))</formula>
    </cfRule>
    <cfRule type="containsText" dxfId="4523" priority="343" stopIfTrue="1" operator="containsText" text="o">
      <formula>NOT(ISERROR(SEARCH("o",H248)))</formula>
    </cfRule>
    <cfRule type="containsText" dxfId="4522" priority="342" operator="containsText" text="ander">
      <formula>NOT(ISERROR(SEARCH("ander",H248)))</formula>
    </cfRule>
    <cfRule type="containsText" dxfId="4521" priority="341" stopIfTrue="1" operator="containsText" text="◙">
      <formula>NOT(ISERROR(SEARCH("◙",H248)))</formula>
    </cfRule>
    <cfRule type="beginsWith" dxfId="4520" priority="339" operator="beginsWith" text="?">
      <formula>LEFT(H248,LEN("?"))="?"</formula>
    </cfRule>
    <cfRule type="beginsWith" dxfId="4519" priority="338" operator="beginsWith" text="1x ◙">
      <formula>LEFT(H248,LEN("1x ◙"))="1x ◙"</formula>
    </cfRule>
    <cfRule type="beginsWith" dxfId="4518" priority="337" operator="beginsWith" text="2x ◙">
      <formula>LEFT(H248,LEN("2x ◙"))="2x ◙"</formula>
    </cfRule>
  </conditionalFormatting>
  <conditionalFormatting sqref="H251">
    <cfRule type="beginsWith" dxfId="4517" priority="320" operator="beginsWith" text="?">
      <formula>LEFT(H251,LEN("?"))="?"</formula>
    </cfRule>
    <cfRule type="beginsWith" dxfId="4516" priority="319" operator="beginsWith" text="1x ◙">
      <formula>LEFT(H251,LEN("1x ◙"))="1x ◙"</formula>
    </cfRule>
    <cfRule type="containsText" dxfId="4515" priority="321" stopIfTrue="1" operator="containsText" text="slecht">
      <formula>NOT(ISERROR(SEARCH("slecht",H251)))</formula>
    </cfRule>
    <cfRule type="containsText" dxfId="4514" priority="304" stopIfTrue="1" operator="containsText" text="slecht">
      <formula>NOT(ISERROR(SEARCH("slecht",H251)))</formula>
    </cfRule>
    <cfRule type="containsText" dxfId="4513" priority="305" operator="containsText" text="P.">
      <formula>NOT(ISERROR(SEARCH("P.",H251)))</formula>
    </cfRule>
    <cfRule type="beginsWith" dxfId="4512" priority="308" operator="beginsWith" text="2x ◙">
      <formula>LEFT(H251,LEN("2x ◙"))="2x ◙"</formula>
    </cfRule>
    <cfRule type="beginsWith" dxfId="4511" priority="309" operator="beginsWith" text="1x ◙">
      <formula>LEFT(H251,LEN("1x ◙"))="1x ◙"</formula>
    </cfRule>
    <cfRule type="beginsWith" dxfId="4510" priority="318" operator="beginsWith" text="2x ◙">
      <formula>LEFT(H251,LEN("2x ◙"))="2x ◙"</formula>
    </cfRule>
    <cfRule type="containsText" dxfId="4509" priority="307" operator="containsText" text="ander">
      <formula>NOT(ISERROR(SEARCH("ander",H251)))</formula>
    </cfRule>
    <cfRule type="beginsWith" dxfId="4508" priority="310" operator="beginsWith" text="?">
      <formula>LEFT(H251,LEN("?"))="?"</formula>
    </cfRule>
    <cfRule type="containsText" dxfId="4507" priority="311" operator="containsText" text="P.">
      <formula>NOT(ISERROR(SEARCH("P.",H251)))</formula>
    </cfRule>
    <cfRule type="containsText" dxfId="4506" priority="306" stopIfTrue="1" operator="containsText" text="◙">
      <formula>NOT(ISERROR(SEARCH("◙",H251)))</formula>
    </cfRule>
    <cfRule type="containsText" dxfId="4505" priority="316" stopIfTrue="1" operator="containsText" text="◙">
      <formula>NOT(ISERROR(SEARCH("◙",H251)))</formula>
    </cfRule>
    <cfRule type="containsText" dxfId="4504" priority="315" operator="containsText" text="P.">
      <formula>NOT(ISERROR(SEARCH("P.",H251)))</formula>
    </cfRule>
    <cfRule type="containsText" dxfId="4503" priority="312" stopIfTrue="1" operator="containsText" text="◙">
      <formula>NOT(ISERROR(SEARCH("◙",H251)))</formula>
    </cfRule>
    <cfRule type="containsText" dxfId="4502" priority="314" stopIfTrue="1" operator="containsText" text="o">
      <formula>NOT(ISERROR(SEARCH("o",H251)))</formula>
    </cfRule>
    <cfRule type="containsText" dxfId="4501" priority="313" operator="containsText" text="ander">
      <formula>NOT(ISERROR(SEARCH("ander",H251)))</formula>
    </cfRule>
    <cfRule type="containsText" dxfId="4500" priority="317" operator="containsText" text="ander">
      <formula>NOT(ISERROR(SEARCH("ander",H251)))</formula>
    </cfRule>
  </conditionalFormatting>
  <conditionalFormatting sqref="H253">
    <cfRule type="containsText" dxfId="4499" priority="284" operator="containsText" text="P.">
      <formula>NOT(ISERROR(SEARCH("P.",H253)))</formula>
    </cfRule>
    <cfRule type="containsText" dxfId="4498" priority="285" stopIfTrue="1" operator="containsText" text="◙">
      <formula>NOT(ISERROR(SEARCH("◙",H253)))</formula>
    </cfRule>
    <cfRule type="containsText" dxfId="4497" priority="286" operator="containsText" text="ander">
      <formula>NOT(ISERROR(SEARCH("ander",H253)))</formula>
    </cfRule>
    <cfRule type="beginsWith" dxfId="4496" priority="287" operator="beginsWith" text="2x ◙">
      <formula>LEFT(H253,LEN("2x ◙"))="2x ◙"</formula>
    </cfRule>
    <cfRule type="beginsWith" dxfId="4495" priority="288" operator="beginsWith" text="1x ◙">
      <formula>LEFT(H253,LEN("1x ◙"))="1x ◙"</formula>
    </cfRule>
    <cfRule type="beginsWith" dxfId="4494" priority="289" operator="beginsWith" text="?">
      <formula>LEFT(H253,LEN("?"))="?"</formula>
    </cfRule>
    <cfRule type="containsText" dxfId="4493" priority="290" stopIfTrue="1" operator="containsText" text="slecht">
      <formula>NOT(ISERROR(SEARCH("slecht",H253)))</formula>
    </cfRule>
    <cfRule type="containsText" dxfId="4492" priority="275" stopIfTrue="1" operator="containsText" text="◙">
      <formula>NOT(ISERROR(SEARCH("◙",H253)))</formula>
    </cfRule>
    <cfRule type="containsText" dxfId="4491" priority="281" stopIfTrue="1" operator="containsText" text="◙">
      <formula>NOT(ISERROR(SEARCH("◙",H253)))</formula>
    </cfRule>
    <cfRule type="containsText" dxfId="4490" priority="282" operator="containsText" text="ander">
      <formula>NOT(ISERROR(SEARCH("ander",H253)))</formula>
    </cfRule>
    <cfRule type="containsText" dxfId="4489" priority="280" operator="containsText" text="P.">
      <formula>NOT(ISERROR(SEARCH("P.",H253)))</formula>
    </cfRule>
    <cfRule type="containsText" dxfId="4488" priority="274" operator="containsText" text="P.">
      <formula>NOT(ISERROR(SEARCH("P.",H253)))</formula>
    </cfRule>
    <cfRule type="containsText" dxfId="4487" priority="273" stopIfTrue="1" operator="containsText" text="slecht">
      <formula>NOT(ISERROR(SEARCH("slecht",H253)))</formula>
    </cfRule>
    <cfRule type="containsText" dxfId="4486" priority="283" stopIfTrue="1" operator="containsText" text="o">
      <formula>NOT(ISERROR(SEARCH("o",H253)))</formula>
    </cfRule>
    <cfRule type="containsText" dxfId="4485" priority="276" operator="containsText" text="ander">
      <formula>NOT(ISERROR(SEARCH("ander",H253)))</formula>
    </cfRule>
    <cfRule type="beginsWith" dxfId="4484" priority="277" operator="beginsWith" text="2x ◙">
      <formula>LEFT(H253,LEN("2x ◙"))="2x ◙"</formula>
    </cfRule>
    <cfRule type="beginsWith" dxfId="4483" priority="278" operator="beginsWith" text="1x ◙">
      <formula>LEFT(H253,LEN("1x ◙"))="1x ◙"</formula>
    </cfRule>
    <cfRule type="beginsWith" dxfId="4482" priority="279" operator="beginsWith" text="?">
      <formula>LEFT(H253,LEN("?"))="?"</formula>
    </cfRule>
  </conditionalFormatting>
  <conditionalFormatting sqref="H256">
    <cfRule type="beginsWith" dxfId="4481" priority="259" operator="beginsWith" text="1x ◙">
      <formula>LEFT(H256,LEN("1x ◙"))="1x ◙"</formula>
    </cfRule>
    <cfRule type="containsText" dxfId="4480" priority="261" stopIfTrue="1" operator="containsText" text="slecht">
      <formula>NOT(ISERROR(SEARCH("slecht",H256)))</formula>
    </cfRule>
    <cfRule type="beginsWith" dxfId="4479" priority="258" operator="beginsWith" text="2x ◙">
      <formula>LEFT(H256,LEN("2x ◙"))="2x ◙"</formula>
    </cfRule>
    <cfRule type="containsText" dxfId="4478" priority="244" stopIfTrue="1" operator="containsText" text="slecht">
      <formula>NOT(ISERROR(SEARCH("slecht",H256)))</formula>
    </cfRule>
    <cfRule type="containsText" dxfId="4477" priority="252" stopIfTrue="1" operator="containsText" text="◙">
      <formula>NOT(ISERROR(SEARCH("◙",H256)))</formula>
    </cfRule>
    <cfRule type="containsText" dxfId="4476" priority="246" stopIfTrue="1" operator="containsText" text="◙">
      <formula>NOT(ISERROR(SEARCH("◙",H256)))</formula>
    </cfRule>
    <cfRule type="containsText" dxfId="4475" priority="247" operator="containsText" text="ander">
      <formula>NOT(ISERROR(SEARCH("ander",H256)))</formula>
    </cfRule>
    <cfRule type="beginsWith" dxfId="4474" priority="248" operator="beginsWith" text="2x ◙">
      <formula>LEFT(H256,LEN("2x ◙"))="2x ◙"</formula>
    </cfRule>
    <cfRule type="beginsWith" dxfId="4473" priority="249" operator="beginsWith" text="1x ◙">
      <formula>LEFT(H256,LEN("1x ◙"))="1x ◙"</formula>
    </cfRule>
    <cfRule type="beginsWith" dxfId="4472" priority="250" operator="beginsWith" text="?">
      <formula>LEFT(H256,LEN("?"))="?"</formula>
    </cfRule>
    <cfRule type="containsText" dxfId="4471" priority="253" operator="containsText" text="ander">
      <formula>NOT(ISERROR(SEARCH("ander",H256)))</formula>
    </cfRule>
    <cfRule type="containsText" dxfId="4470" priority="254" stopIfTrue="1" operator="containsText" text="o">
      <formula>NOT(ISERROR(SEARCH("o",H256)))</formula>
    </cfRule>
    <cfRule type="containsText" dxfId="4469" priority="257" operator="containsText" text="ander">
      <formula>NOT(ISERROR(SEARCH("ander",H256)))</formula>
    </cfRule>
    <cfRule type="containsText" dxfId="4468" priority="256" stopIfTrue="1" operator="containsText" text="◙">
      <formula>NOT(ISERROR(SEARCH("◙",H256)))</formula>
    </cfRule>
    <cfRule type="containsText" dxfId="4467" priority="255" operator="containsText" text="P.">
      <formula>NOT(ISERROR(SEARCH("P.",H256)))</formula>
    </cfRule>
    <cfRule type="containsText" dxfId="4466" priority="245" operator="containsText" text="P.">
      <formula>NOT(ISERROR(SEARCH("P.",H256)))</formula>
    </cfRule>
    <cfRule type="beginsWith" dxfId="4465" priority="260" operator="beginsWith" text="?">
      <formula>LEFT(H256,LEN("?"))="?"</formula>
    </cfRule>
    <cfRule type="containsText" dxfId="4464" priority="251" operator="containsText" text="P.">
      <formula>NOT(ISERROR(SEARCH("P.",H256)))</formula>
    </cfRule>
  </conditionalFormatting>
  <conditionalFormatting sqref="H258">
    <cfRule type="containsText" dxfId="4463" priority="225" stopIfTrue="1" operator="containsText" text="◙">
      <formula>NOT(ISERROR(SEARCH("◙",H258)))</formula>
    </cfRule>
    <cfRule type="containsText" dxfId="4462" priority="215" stopIfTrue="1" operator="containsText" text="◙">
      <formula>NOT(ISERROR(SEARCH("◙",H258)))</formula>
    </cfRule>
    <cfRule type="containsText" dxfId="4461" priority="226" operator="containsText" text="ander">
      <formula>NOT(ISERROR(SEARCH("ander",H258)))</formula>
    </cfRule>
    <cfRule type="beginsWith" dxfId="4460" priority="227" operator="beginsWith" text="2x ◙">
      <formula>LEFT(H258,LEN("2x ◙"))="2x ◙"</formula>
    </cfRule>
    <cfRule type="beginsWith" dxfId="4459" priority="228" operator="beginsWith" text="1x ◙">
      <formula>LEFT(H258,LEN("1x ◙"))="1x ◙"</formula>
    </cfRule>
    <cfRule type="beginsWith" dxfId="4458" priority="229" operator="beginsWith" text="?">
      <formula>LEFT(H258,LEN("?"))="?"</formula>
    </cfRule>
    <cfRule type="containsText" dxfId="4457" priority="230" stopIfTrue="1" operator="containsText" text="slecht">
      <formula>NOT(ISERROR(SEARCH("slecht",H258)))</formula>
    </cfRule>
    <cfRule type="containsText" dxfId="4456" priority="223" stopIfTrue="1" operator="containsText" text="o">
      <formula>NOT(ISERROR(SEARCH("o",H258)))</formula>
    </cfRule>
    <cfRule type="containsText" dxfId="4455" priority="216" operator="containsText" text="ander">
      <formula>NOT(ISERROR(SEARCH("ander",H258)))</formula>
    </cfRule>
    <cfRule type="beginsWith" dxfId="4454" priority="217" operator="beginsWith" text="2x ◙">
      <formula>LEFT(H258,LEN("2x ◙"))="2x ◙"</formula>
    </cfRule>
    <cfRule type="beginsWith" dxfId="4453" priority="218" operator="beginsWith" text="1x ◙">
      <formula>LEFT(H258,LEN("1x ◙"))="1x ◙"</formula>
    </cfRule>
    <cfRule type="beginsWith" dxfId="4452" priority="219" operator="beginsWith" text="?">
      <formula>LEFT(H258,LEN("?"))="?"</formula>
    </cfRule>
    <cfRule type="containsText" dxfId="4451" priority="220" operator="containsText" text="P.">
      <formula>NOT(ISERROR(SEARCH("P.",H258)))</formula>
    </cfRule>
    <cfRule type="containsText" dxfId="4450" priority="221" stopIfTrue="1" operator="containsText" text="◙">
      <formula>NOT(ISERROR(SEARCH("◙",H258)))</formula>
    </cfRule>
    <cfRule type="containsText" dxfId="4449" priority="222" operator="containsText" text="ander">
      <formula>NOT(ISERROR(SEARCH("ander",H258)))</formula>
    </cfRule>
    <cfRule type="containsText" dxfId="4448" priority="214" operator="containsText" text="P.">
      <formula>NOT(ISERROR(SEARCH("P.",H258)))</formula>
    </cfRule>
    <cfRule type="containsText" dxfId="4447" priority="213" stopIfTrue="1" operator="containsText" text="slecht">
      <formula>NOT(ISERROR(SEARCH("slecht",H258)))</formula>
    </cfRule>
    <cfRule type="containsText" dxfId="4446" priority="224" operator="containsText" text="P.">
      <formula>NOT(ISERROR(SEARCH("P.",H258)))</formula>
    </cfRule>
  </conditionalFormatting>
  <conditionalFormatting sqref="H262">
    <cfRule type="containsText" dxfId="4445" priority="194" stopIfTrue="1" operator="containsText" text="◙">
      <formula>NOT(ISERROR(SEARCH("◙",H262)))</formula>
    </cfRule>
    <cfRule type="beginsWith" dxfId="4444" priority="187" operator="beginsWith" text="1x ◙">
      <formula>LEFT(H262,LEN("1x ◙"))="1x ◙"</formula>
    </cfRule>
    <cfRule type="beginsWith" dxfId="4443" priority="186" operator="beginsWith" text="2x ◙">
      <formula>LEFT(H262,LEN("2x ◙"))="2x ◙"</formula>
    </cfRule>
    <cfRule type="containsText" dxfId="4442" priority="185" operator="containsText" text="ander">
      <formula>NOT(ISERROR(SEARCH("ander",H262)))</formula>
    </cfRule>
    <cfRule type="containsText" dxfId="4441" priority="184" stopIfTrue="1" operator="containsText" text="◙">
      <formula>NOT(ISERROR(SEARCH("◙",H262)))</formula>
    </cfRule>
    <cfRule type="beginsWith" dxfId="4440" priority="197" operator="beginsWith" text="1x ◙">
      <formula>LEFT(H262,LEN("1x ◙"))="1x ◙"</formula>
    </cfRule>
    <cfRule type="containsText" dxfId="4439" priority="183" operator="containsText" text="P.">
      <formula>NOT(ISERROR(SEARCH("P.",H262)))</formula>
    </cfRule>
    <cfRule type="containsText" dxfId="4438" priority="193" operator="containsText" text="P.">
      <formula>NOT(ISERROR(SEARCH("P.",H262)))</formula>
    </cfRule>
    <cfRule type="beginsWith" dxfId="4437" priority="188" operator="beginsWith" text="?">
      <formula>LEFT(H262,LEN("?"))="?"</formula>
    </cfRule>
    <cfRule type="containsText" dxfId="4436" priority="192" stopIfTrue="1" operator="containsText" text="o">
      <formula>NOT(ISERROR(SEARCH("o",H262)))</formula>
    </cfRule>
    <cfRule type="containsText" dxfId="4435" priority="190" stopIfTrue="1" operator="containsText" text="◙">
      <formula>NOT(ISERROR(SEARCH("◙",H262)))</formula>
    </cfRule>
    <cfRule type="beginsWith" dxfId="4434" priority="196" operator="beginsWith" text="2x ◙">
      <formula>LEFT(H262,LEN("2x ◙"))="2x ◙"</formula>
    </cfRule>
    <cfRule type="beginsWith" dxfId="4433" priority="198" operator="beginsWith" text="?">
      <formula>LEFT(H262,LEN("?"))="?"</formula>
    </cfRule>
    <cfRule type="containsText" dxfId="4432" priority="182" stopIfTrue="1" operator="containsText" text="slecht">
      <formula>NOT(ISERROR(SEARCH("slecht",H262)))</formula>
    </cfRule>
    <cfRule type="containsText" dxfId="4431" priority="195" operator="containsText" text="ander">
      <formula>NOT(ISERROR(SEARCH("ander",H262)))</formula>
    </cfRule>
    <cfRule type="containsText" dxfId="4430" priority="199" stopIfTrue="1" operator="containsText" text="slecht">
      <formula>NOT(ISERROR(SEARCH("slecht",H262)))</formula>
    </cfRule>
    <cfRule type="containsText" dxfId="4429" priority="191" operator="containsText" text="ander">
      <formula>NOT(ISERROR(SEARCH("ander",H262)))</formula>
    </cfRule>
    <cfRule type="containsText" dxfId="4428" priority="189" operator="containsText" text="P.">
      <formula>NOT(ISERROR(SEARCH("P.",H262)))</formula>
    </cfRule>
  </conditionalFormatting>
  <conditionalFormatting sqref="H264">
    <cfRule type="containsText" dxfId="4427" priority="154" operator="containsText" text="ander">
      <formula>NOT(ISERROR(SEARCH("ander",H264)))</formula>
    </cfRule>
    <cfRule type="beginsWith" dxfId="4426" priority="156" operator="beginsWith" text="1x ◙">
      <formula>LEFT(H264,LEN("1x ◙"))="1x ◙"</formula>
    </cfRule>
    <cfRule type="containsText" dxfId="4425" priority="159" stopIfTrue="1" operator="containsText" text="◙">
      <formula>NOT(ISERROR(SEARCH("◙",H264)))</formula>
    </cfRule>
    <cfRule type="beginsWith" dxfId="4424" priority="157" operator="beginsWith" text="?">
      <formula>LEFT(H264,LEN("?"))="?"</formula>
    </cfRule>
    <cfRule type="containsText" dxfId="4423" priority="158" operator="containsText" text="P.">
      <formula>NOT(ISERROR(SEARCH("P.",H264)))</formula>
    </cfRule>
    <cfRule type="beginsWith" dxfId="4422" priority="155" operator="beginsWith" text="2x ◙">
      <formula>LEFT(H264,LEN("2x ◙"))="2x ◙"</formula>
    </cfRule>
    <cfRule type="containsText" dxfId="4421" priority="160" operator="containsText" text="ander">
      <formula>NOT(ISERROR(SEARCH("ander",H264)))</formula>
    </cfRule>
    <cfRule type="containsText" dxfId="4420" priority="161" stopIfTrue="1" operator="containsText" text="o">
      <formula>NOT(ISERROR(SEARCH("o",H264)))</formula>
    </cfRule>
    <cfRule type="containsText" dxfId="4419" priority="162" operator="containsText" text="P.">
      <formula>NOT(ISERROR(SEARCH("P.",H264)))</formula>
    </cfRule>
    <cfRule type="containsText" dxfId="4418" priority="163" stopIfTrue="1" operator="containsText" text="◙">
      <formula>NOT(ISERROR(SEARCH("◙",H264)))</formula>
    </cfRule>
    <cfRule type="containsText" dxfId="4417" priority="164" operator="containsText" text="ander">
      <formula>NOT(ISERROR(SEARCH("ander",H264)))</formula>
    </cfRule>
    <cfRule type="beginsWith" dxfId="4416" priority="165" operator="beginsWith" text="2x ◙">
      <formula>LEFT(H264,LEN("2x ◙"))="2x ◙"</formula>
    </cfRule>
    <cfRule type="beginsWith" dxfId="4415" priority="166" operator="beginsWith" text="1x ◙">
      <formula>LEFT(H264,LEN("1x ◙"))="1x ◙"</formula>
    </cfRule>
    <cfRule type="beginsWith" dxfId="4414" priority="167" operator="beginsWith" text="?">
      <formula>LEFT(H264,LEN("?"))="?"</formula>
    </cfRule>
    <cfRule type="containsText" dxfId="4413" priority="168" stopIfTrue="1" operator="containsText" text="slecht">
      <formula>NOT(ISERROR(SEARCH("slecht",H264)))</formula>
    </cfRule>
    <cfRule type="containsText" dxfId="4412" priority="151" stopIfTrue="1" operator="containsText" text="slecht">
      <formula>NOT(ISERROR(SEARCH("slecht",H264)))</formula>
    </cfRule>
    <cfRule type="containsText" dxfId="4411" priority="152" operator="containsText" text="P.">
      <formula>NOT(ISERROR(SEARCH("P.",H264)))</formula>
    </cfRule>
    <cfRule type="containsText" dxfId="4410" priority="153" stopIfTrue="1" operator="containsText" text="◙">
      <formula>NOT(ISERROR(SEARCH("◙",H264)))</formula>
    </cfRule>
  </conditionalFormatting>
  <conditionalFormatting sqref="H268">
    <cfRule type="beginsWith" dxfId="4409" priority="112" operator="beginsWith" text="2x ◙">
      <formula>LEFT(H268,LEN("2x ◙"))="2x ◙"</formula>
    </cfRule>
    <cfRule type="beginsWith" dxfId="4408" priority="123" operator="beginsWith" text="1x ◙">
      <formula>LEFT(H268,LEN("1x ◙"))="1x ◙"</formula>
    </cfRule>
    <cfRule type="containsText" dxfId="4407" priority="110" stopIfTrue="1" operator="containsText" text="◙">
      <formula>NOT(ISERROR(SEARCH("◙",H268)))</formula>
    </cfRule>
    <cfRule type="containsText" dxfId="4406" priority="109" operator="containsText" text="P.">
      <formula>NOT(ISERROR(SEARCH("P.",H268)))</formula>
    </cfRule>
    <cfRule type="containsText" dxfId="4405" priority="108" stopIfTrue="1" operator="containsText" text="slecht">
      <formula>NOT(ISERROR(SEARCH("slecht",H268)))</formula>
    </cfRule>
    <cfRule type="containsText" dxfId="4404" priority="117" operator="containsText" text="ander">
      <formula>NOT(ISERROR(SEARCH("ander",H268)))</formula>
    </cfRule>
    <cfRule type="containsText" dxfId="4403" priority="125" stopIfTrue="1" operator="containsText" text="slecht">
      <formula>NOT(ISERROR(SEARCH("slecht",H268)))</formula>
    </cfRule>
    <cfRule type="containsText" dxfId="4402" priority="121" operator="containsText" text="ander">
      <formula>NOT(ISERROR(SEARCH("ander",H268)))</formula>
    </cfRule>
    <cfRule type="beginsWith" dxfId="4401" priority="113" operator="beginsWith" text="1x ◙">
      <formula>LEFT(H268,LEN("1x ◙"))="1x ◙"</formula>
    </cfRule>
    <cfRule type="containsText" dxfId="4400" priority="120" stopIfTrue="1" operator="containsText" text="◙">
      <formula>NOT(ISERROR(SEARCH("◙",H268)))</formula>
    </cfRule>
    <cfRule type="beginsWith" dxfId="4399" priority="114" operator="beginsWith" text="?">
      <formula>LEFT(H268,LEN("?"))="?"</formula>
    </cfRule>
    <cfRule type="containsText" dxfId="4398" priority="119" operator="containsText" text="P.">
      <formula>NOT(ISERROR(SEARCH("P.",H268)))</formula>
    </cfRule>
    <cfRule type="containsText" dxfId="4397" priority="115" operator="containsText" text="P.">
      <formula>NOT(ISERROR(SEARCH("P.",H268)))</formula>
    </cfRule>
    <cfRule type="containsText" dxfId="4396" priority="116" stopIfTrue="1" operator="containsText" text="◙">
      <formula>NOT(ISERROR(SEARCH("◙",H268)))</formula>
    </cfRule>
    <cfRule type="beginsWith" dxfId="4395" priority="122" operator="beginsWith" text="2x ◙">
      <formula>LEFT(H268,LEN("2x ◙"))="2x ◙"</formula>
    </cfRule>
    <cfRule type="containsText" dxfId="4394" priority="118" stopIfTrue="1" operator="containsText" text="o">
      <formula>NOT(ISERROR(SEARCH("o",H268)))</formula>
    </cfRule>
    <cfRule type="containsText" dxfId="4393" priority="111" operator="containsText" text="ander">
      <formula>NOT(ISERROR(SEARCH("ander",H268)))</formula>
    </cfRule>
    <cfRule type="beginsWith" dxfId="4392" priority="124" operator="beginsWith" text="?">
      <formula>LEFT(H268,LEN("?"))="?"</formula>
    </cfRule>
  </conditionalFormatting>
  <conditionalFormatting sqref="H271">
    <cfRule type="beginsWith" dxfId="4391" priority="93" operator="beginsWith" text="?">
      <formula>LEFT(H271,LEN("?"))="?"</formula>
    </cfRule>
    <cfRule type="beginsWith" dxfId="4390" priority="92" operator="beginsWith" text="1x ◙">
      <formula>LEFT(H271,LEN("1x ◙"))="1x ◙"</formula>
    </cfRule>
    <cfRule type="containsText" dxfId="4389" priority="90" operator="containsText" text="ander">
      <formula>NOT(ISERROR(SEARCH("ander",H271)))</formula>
    </cfRule>
    <cfRule type="containsText" dxfId="4388" priority="89" stopIfTrue="1" operator="containsText" text="◙">
      <formula>NOT(ISERROR(SEARCH("◙",H271)))</formula>
    </cfRule>
    <cfRule type="containsText" dxfId="4387" priority="88" operator="containsText" text="P.">
      <formula>NOT(ISERROR(SEARCH("P.",H271)))</formula>
    </cfRule>
    <cfRule type="containsText" dxfId="4386" priority="87" stopIfTrue="1" operator="containsText" text="o">
      <formula>NOT(ISERROR(SEARCH("o",H271)))</formula>
    </cfRule>
    <cfRule type="containsText" dxfId="4385" priority="86" operator="containsText" text="ander">
      <formula>NOT(ISERROR(SEARCH("ander",H271)))</formula>
    </cfRule>
    <cfRule type="containsText" dxfId="4384" priority="85" stopIfTrue="1" operator="containsText" text="◙">
      <formula>NOT(ISERROR(SEARCH("◙",H271)))</formula>
    </cfRule>
    <cfRule type="containsText" dxfId="4383" priority="84" operator="containsText" text="P.">
      <formula>NOT(ISERROR(SEARCH("P.",H271)))</formula>
    </cfRule>
    <cfRule type="beginsWith" dxfId="4382" priority="83" operator="beginsWith" text="?">
      <formula>LEFT(H271,LEN("?"))="?"</formula>
    </cfRule>
    <cfRule type="beginsWith" dxfId="4381" priority="82" operator="beginsWith" text="1x ◙">
      <formula>LEFT(H271,LEN("1x ◙"))="1x ◙"</formula>
    </cfRule>
    <cfRule type="beginsWith" dxfId="4380" priority="81" operator="beginsWith" text="2x ◙">
      <formula>LEFT(H271,LEN("2x ◙"))="2x ◙"</formula>
    </cfRule>
    <cfRule type="containsText" dxfId="4379" priority="80" operator="containsText" text="ander">
      <formula>NOT(ISERROR(SEARCH("ander",H271)))</formula>
    </cfRule>
    <cfRule type="containsText" dxfId="4378" priority="79" stopIfTrue="1" operator="containsText" text="◙">
      <formula>NOT(ISERROR(SEARCH("◙",H271)))</formula>
    </cfRule>
    <cfRule type="containsText" dxfId="4377" priority="78" operator="containsText" text="P.">
      <formula>NOT(ISERROR(SEARCH("P.",H271)))</formula>
    </cfRule>
    <cfRule type="containsText" dxfId="4376" priority="77" stopIfTrue="1" operator="containsText" text="slecht">
      <formula>NOT(ISERROR(SEARCH("slecht",H271)))</formula>
    </cfRule>
    <cfRule type="beginsWith" dxfId="4375" priority="91" operator="beginsWith" text="2x ◙">
      <formula>LEFT(H271,LEN("2x ◙"))="2x ◙"</formula>
    </cfRule>
    <cfRule type="containsText" dxfId="4374" priority="94" stopIfTrue="1" operator="containsText" text="slecht">
      <formula>NOT(ISERROR(SEARCH("slecht",H271)))</formula>
    </cfRule>
  </conditionalFormatting>
  <conditionalFormatting sqref="H274">
    <cfRule type="containsText" dxfId="4373" priority="57" operator="containsText" text="P.">
      <formula>NOT(ISERROR(SEARCH("P.",H274)))</formula>
    </cfRule>
    <cfRule type="containsText" dxfId="4372" priority="56" stopIfTrue="1" operator="containsText" text="o">
      <formula>NOT(ISERROR(SEARCH("o",H274)))</formula>
    </cfRule>
    <cfRule type="containsText" dxfId="4371" priority="55" operator="containsText" text="ander">
      <formula>NOT(ISERROR(SEARCH("ander",H274)))</formula>
    </cfRule>
    <cfRule type="containsText" dxfId="4370" priority="54" stopIfTrue="1" operator="containsText" text="◙">
      <formula>NOT(ISERROR(SEARCH("◙",H274)))</formula>
    </cfRule>
    <cfRule type="beginsWith" dxfId="4369" priority="60" operator="beginsWith" text="2x ◙">
      <formula>LEFT(H274,LEN("2x ◙"))="2x ◙"</formula>
    </cfRule>
    <cfRule type="beginsWith" dxfId="4368" priority="61" operator="beginsWith" text="1x ◙">
      <formula>LEFT(H274,LEN("1x ◙"))="1x ◙"</formula>
    </cfRule>
    <cfRule type="beginsWith" dxfId="4367" priority="62" operator="beginsWith" text="?">
      <formula>LEFT(H274,LEN("?"))="?"</formula>
    </cfRule>
    <cfRule type="containsText" dxfId="4366" priority="63" stopIfTrue="1" operator="containsText" text="slecht">
      <formula>NOT(ISERROR(SEARCH("slecht",H274)))</formula>
    </cfRule>
    <cfRule type="containsText" dxfId="4365" priority="58" stopIfTrue="1" operator="containsText" text="◙">
      <formula>NOT(ISERROR(SEARCH("◙",H274)))</formula>
    </cfRule>
    <cfRule type="beginsWith" dxfId="4364" priority="50" operator="beginsWith" text="2x ◙">
      <formula>LEFT(H274,LEN("2x ◙"))="2x ◙"</formula>
    </cfRule>
    <cfRule type="containsText" dxfId="4363" priority="49" operator="containsText" text="ander">
      <formula>NOT(ISERROR(SEARCH("ander",H274)))</formula>
    </cfRule>
    <cfRule type="containsText" dxfId="4362" priority="48" stopIfTrue="1" operator="containsText" text="◙">
      <formula>NOT(ISERROR(SEARCH("◙",H274)))</formula>
    </cfRule>
    <cfRule type="containsText" dxfId="4361" priority="47" operator="containsText" text="P.">
      <formula>NOT(ISERROR(SEARCH("P.",H274)))</formula>
    </cfRule>
    <cfRule type="beginsWith" dxfId="4360" priority="52" operator="beginsWith" text="?">
      <formula>LEFT(H274,LEN("?"))="?"</formula>
    </cfRule>
    <cfRule type="beginsWith" dxfId="4359" priority="51" operator="beginsWith" text="1x ◙">
      <formula>LEFT(H274,LEN("1x ◙"))="1x ◙"</formula>
    </cfRule>
    <cfRule type="containsText" dxfId="4358" priority="53" operator="containsText" text="P.">
      <formula>NOT(ISERROR(SEARCH("P.",H274)))</formula>
    </cfRule>
    <cfRule type="containsText" dxfId="4357" priority="46" stopIfTrue="1" operator="containsText" text="slecht">
      <formula>NOT(ISERROR(SEARCH("slecht",H274)))</formula>
    </cfRule>
    <cfRule type="containsText" dxfId="4356" priority="59" operator="containsText" text="ander">
      <formula>NOT(ISERROR(SEARCH("ander",H274)))</formula>
    </cfRule>
  </conditionalFormatting>
  <conditionalFormatting sqref="H278">
    <cfRule type="containsText" dxfId="4355" priority="5" stopIfTrue="1" operator="containsText" text="◙">
      <formula>NOT(ISERROR(SEARCH("◙",H278)))</formula>
    </cfRule>
    <cfRule type="containsText" dxfId="4354" priority="4" operator="containsText" text="P.">
      <formula>NOT(ISERROR(SEARCH("P.",H278)))</formula>
    </cfRule>
    <cfRule type="containsText" dxfId="4353" priority="3" stopIfTrue="1" operator="containsText" text="slecht">
      <formula>NOT(ISERROR(SEARCH("slecht",H278)))</formula>
    </cfRule>
    <cfRule type="containsText" dxfId="4352" priority="16" operator="containsText" text="ander">
      <formula>NOT(ISERROR(SEARCH("ander",H278)))</formula>
    </cfRule>
    <cfRule type="containsText" dxfId="4351" priority="15" stopIfTrue="1" operator="containsText" text="◙">
      <formula>NOT(ISERROR(SEARCH("◙",H278)))</formula>
    </cfRule>
    <cfRule type="containsText" dxfId="4350" priority="20" stopIfTrue="1" operator="containsText" text="slecht">
      <formula>NOT(ISERROR(SEARCH("slecht",H278)))</formula>
    </cfRule>
    <cfRule type="beginsWith" dxfId="4349" priority="17" operator="beginsWith" text="2x ◙">
      <formula>LEFT(H278,LEN("2x ◙"))="2x ◙"</formula>
    </cfRule>
    <cfRule type="beginsWith" dxfId="4348" priority="18" operator="beginsWith" text="1x ◙">
      <formula>LEFT(H278,LEN("1x ◙"))="1x ◙"</formula>
    </cfRule>
    <cfRule type="beginsWith" dxfId="4347" priority="19" operator="beginsWith" text="?">
      <formula>LEFT(H278,LEN("?"))="?"</formula>
    </cfRule>
    <cfRule type="containsText" dxfId="4346" priority="14" operator="containsText" text="P.">
      <formula>NOT(ISERROR(SEARCH("P.",H278)))</formula>
    </cfRule>
    <cfRule type="containsText" dxfId="4345" priority="13" stopIfTrue="1" operator="containsText" text="o">
      <formula>NOT(ISERROR(SEARCH("o",H278)))</formula>
    </cfRule>
    <cfRule type="containsText" dxfId="4344" priority="12" operator="containsText" text="ander">
      <formula>NOT(ISERROR(SEARCH("ander",H278)))</formula>
    </cfRule>
    <cfRule type="containsText" dxfId="4343" priority="11" stopIfTrue="1" operator="containsText" text="◙">
      <formula>NOT(ISERROR(SEARCH("◙",H278)))</formula>
    </cfRule>
    <cfRule type="containsText" dxfId="4342" priority="10" operator="containsText" text="P.">
      <formula>NOT(ISERROR(SEARCH("P.",H278)))</formula>
    </cfRule>
    <cfRule type="beginsWith" dxfId="4341" priority="9" operator="beginsWith" text="?">
      <formula>LEFT(H278,LEN("?"))="?"</formula>
    </cfRule>
    <cfRule type="beginsWith" dxfId="4340" priority="8" operator="beginsWith" text="1x ◙">
      <formula>LEFT(H278,LEN("1x ◙"))="1x ◙"</formula>
    </cfRule>
    <cfRule type="beginsWith" dxfId="4339" priority="7" operator="beginsWith" text="2x ◙">
      <formula>LEFT(H278,LEN("2x ◙"))="2x ◙"</formula>
    </cfRule>
    <cfRule type="containsText" dxfId="4338" priority="6" operator="containsText" text="ander">
      <formula>NOT(ISERROR(SEARCH("ander",H278)))</formula>
    </cfRule>
  </conditionalFormatting>
  <conditionalFormatting sqref="K2">
    <cfRule type="containsText" dxfId="4337" priority="3078" stopIfTrue="1" operator="containsText" text="slecht">
      <formula>NOT(ISERROR(SEARCH("slecht",K2)))</formula>
    </cfRule>
    <cfRule type="containsText" dxfId="4336" priority="3079" operator="containsText" text="P.">
      <formula>NOT(ISERROR(SEARCH("P.",K2)))</formula>
    </cfRule>
    <cfRule type="containsText" dxfId="4335" priority="3080" operator="containsText" text="ander">
      <formula>NOT(ISERROR(SEARCH("ander",K2)))</formula>
    </cfRule>
    <cfRule type="beginsWith" dxfId="4334" priority="3077" operator="beginsWith" text="1x ■">
      <formula>LEFT(K2,LEN("1x ■"))="1x ■"</formula>
    </cfRule>
    <cfRule type="beginsWith" dxfId="4333" priority="3075" operator="beginsWith" text="?">
      <formula>LEFT(K2,LEN("?"))="?"</formula>
    </cfRule>
    <cfRule type="beginsWith" dxfId="4332" priority="3076" operator="beginsWith" text="2x ■">
      <formula>LEFT(K2,LEN("2x ■"))="2x ■"</formula>
    </cfRule>
  </conditionalFormatting>
  <conditionalFormatting sqref="K3:K279 F3:F279">
    <cfRule type="containsBlanks" priority="3071">
      <formula>LEN(TRIM(F3))=0</formula>
    </cfRule>
  </conditionalFormatting>
  <conditionalFormatting sqref="K3:K279">
    <cfRule type="containsText" dxfId="4331" priority="3061" operator="containsText" text="P.">
      <formula>NOT(ISERROR(SEARCH("P.",K3)))</formula>
    </cfRule>
    <cfRule type="containsText" dxfId="4330" priority="3057" operator="containsText" text="scan">
      <formula>NOT(ISERROR(SEARCH("scan",K3)))</formula>
    </cfRule>
    <cfRule type="beginsWith" dxfId="4329" priority="3059" operator="beginsWith" text="1x ■">
      <formula>LEFT(K3,LEN("1x ■"))="1x ■"</formula>
    </cfRule>
    <cfRule type="containsText" dxfId="4328" priority="3060" stopIfTrue="1" operator="containsText" text="slecht">
      <formula>NOT(ISERROR(SEARCH("slecht",K3)))</formula>
    </cfRule>
    <cfRule type="containsText" dxfId="4327" priority="3062" operator="containsText" text="ander">
      <formula>NOT(ISERROR(SEARCH("ander",K3)))</formula>
    </cfRule>
    <cfRule type="beginsWith" dxfId="4326" priority="3058" operator="beginsWith" text="2x ■">
      <formula>LEFT(K3,LEN("2x ■"))="2x ■"</formula>
    </cfRule>
  </conditionalFormatting>
  <conditionalFormatting sqref="K4:K5">
    <cfRule type="containsBlanks" priority="3063">
      <formula>LEN(TRIM(K4))=0</formula>
    </cfRule>
    <cfRule type="beginsWith" dxfId="4325" priority="3064" operator="beginsWith" text="?">
      <formula>LEFT(K4,LEN("?"))="?"</formula>
    </cfRule>
    <cfRule type="beginsWith" dxfId="4324" priority="3065" operator="beginsWith" text="2x ■">
      <formula>LEFT(K4,LEN("2x ■"))="2x ■"</formula>
    </cfRule>
    <cfRule type="containsText" dxfId="4323" priority="3067" stopIfTrue="1" operator="containsText" text="slecht">
      <formula>NOT(ISERROR(SEARCH("slecht",K4)))</formula>
    </cfRule>
    <cfRule type="containsText" dxfId="4322" priority="3068" operator="containsText" text="P.">
      <formula>NOT(ISERROR(SEARCH("P.",K4)))</formula>
    </cfRule>
    <cfRule type="containsText" dxfId="4321" priority="3069" operator="containsText" text="ander">
      <formula>NOT(ISERROR(SEARCH("ander",K4)))</formula>
    </cfRule>
    <cfRule type="beginsWith" dxfId="4320" priority="3066" operator="beginsWith" text="1x ■">
      <formula>LEFT(K4,LEN("1x ■"))="1x ■"</formula>
    </cfRule>
  </conditionalFormatting>
  <conditionalFormatting sqref="K7">
    <cfRule type="containsText" dxfId="4319" priority="3032" operator="containsText" text="ander">
      <formula>NOT(ISERROR(SEARCH("ander",K7)))</formula>
    </cfRule>
    <cfRule type="containsText" dxfId="4318" priority="3031" operator="containsText" text="P.">
      <formula>NOT(ISERROR(SEARCH("P.",K7)))</formula>
    </cfRule>
    <cfRule type="containsText" dxfId="4317" priority="3030" stopIfTrue="1" operator="containsText" text="slecht">
      <formula>NOT(ISERROR(SEARCH("slecht",K7)))</formula>
    </cfRule>
    <cfRule type="beginsWith" dxfId="4316" priority="3029" operator="beginsWith" text="1x ■">
      <formula>LEFT(K7,LEN("1x ■"))="1x ■"</formula>
    </cfRule>
    <cfRule type="containsBlanks" priority="3026">
      <formula>LEN(TRIM(K7))=0</formula>
    </cfRule>
    <cfRule type="beginsWith" dxfId="4315" priority="3027" operator="beginsWith" text="?">
      <formula>LEFT(K7,LEN("?"))="?"</formula>
    </cfRule>
    <cfRule type="beginsWith" dxfId="4314" priority="3028" operator="beginsWith" text="2x ■">
      <formula>LEFT(K7,LEN("2x ■"))="2x ■"</formula>
    </cfRule>
  </conditionalFormatting>
  <conditionalFormatting sqref="K9:K10">
    <cfRule type="beginsWith" dxfId="4313" priority="2998" operator="beginsWith" text="?">
      <formula>LEFT(K9,LEN("?"))="?"</formula>
    </cfRule>
    <cfRule type="containsBlanks" priority="2997">
      <formula>LEN(TRIM(K9))=0</formula>
    </cfRule>
    <cfRule type="containsText" dxfId="4312" priority="3001" stopIfTrue="1" operator="containsText" text="slecht">
      <formula>NOT(ISERROR(SEARCH("slecht",K9)))</formula>
    </cfRule>
    <cfRule type="containsText" dxfId="4311" priority="3002" operator="containsText" text="P.">
      <formula>NOT(ISERROR(SEARCH("P.",K9)))</formula>
    </cfRule>
    <cfRule type="containsText" dxfId="4310" priority="3003" operator="containsText" text="ander">
      <formula>NOT(ISERROR(SEARCH("ander",K9)))</formula>
    </cfRule>
    <cfRule type="beginsWith" dxfId="4309" priority="3000" operator="beginsWith" text="1x ■">
      <formula>LEFT(K9,LEN("1x ■"))="1x ■"</formula>
    </cfRule>
    <cfRule type="beginsWith" dxfId="4308" priority="2999" operator="beginsWith" text="2x ■">
      <formula>LEFT(K9,LEN("2x ■"))="2x ■"</formula>
    </cfRule>
  </conditionalFormatting>
  <conditionalFormatting sqref="K12:K13">
    <cfRule type="containsText" dxfId="4307" priority="2970" stopIfTrue="1" operator="containsText" text="slecht">
      <formula>NOT(ISERROR(SEARCH("slecht",K12)))</formula>
    </cfRule>
    <cfRule type="containsText" dxfId="4306" priority="2971" operator="containsText" text="P.">
      <formula>NOT(ISERROR(SEARCH("P.",K12)))</formula>
    </cfRule>
    <cfRule type="containsText" dxfId="4305" priority="2972" operator="containsText" text="ander">
      <formula>NOT(ISERROR(SEARCH("ander",K12)))</formula>
    </cfRule>
    <cfRule type="containsBlanks" priority="2966">
      <formula>LEN(TRIM(K12))=0</formula>
    </cfRule>
    <cfRule type="beginsWith" dxfId="4304" priority="2967" operator="beginsWith" text="?">
      <formula>LEFT(K12,LEN("?"))="?"</formula>
    </cfRule>
    <cfRule type="beginsWith" dxfId="4303" priority="2968" operator="beginsWith" text="2x ■">
      <formula>LEFT(K12,LEN("2x ■"))="2x ■"</formula>
    </cfRule>
    <cfRule type="beginsWith" dxfId="4302" priority="2969" operator="beginsWith" text="1x ■">
      <formula>LEFT(K12,LEN("1x ■"))="1x ■"</formula>
    </cfRule>
  </conditionalFormatting>
  <conditionalFormatting sqref="K15:K16">
    <cfRule type="beginsWith" dxfId="4301" priority="2938" operator="beginsWith" text="1x ■">
      <formula>LEFT(K15,LEN("1x ■"))="1x ■"</formula>
    </cfRule>
    <cfRule type="containsText" dxfId="4300" priority="2940" operator="containsText" text="P.">
      <formula>NOT(ISERROR(SEARCH("P.",K15)))</formula>
    </cfRule>
    <cfRule type="beginsWith" dxfId="4299" priority="2937" operator="beginsWith" text="2x ■">
      <formula>LEFT(K15,LEN("2x ■"))="2x ■"</formula>
    </cfRule>
    <cfRule type="beginsWith" dxfId="4298" priority="2936" operator="beginsWith" text="?">
      <formula>LEFT(K15,LEN("?"))="?"</formula>
    </cfRule>
    <cfRule type="containsBlanks" priority="2935">
      <formula>LEN(TRIM(K15))=0</formula>
    </cfRule>
    <cfRule type="containsText" dxfId="4297" priority="2941" operator="containsText" text="ander">
      <formula>NOT(ISERROR(SEARCH("ander",K15)))</formula>
    </cfRule>
    <cfRule type="containsText" dxfId="4296" priority="2939" stopIfTrue="1" operator="containsText" text="slecht">
      <formula>NOT(ISERROR(SEARCH("slecht",K15)))</formula>
    </cfRule>
  </conditionalFormatting>
  <conditionalFormatting sqref="K18:K19">
    <cfRule type="beginsWith" dxfId="4295" priority="2906" operator="beginsWith" text="2x ■">
      <formula>LEFT(K18,LEN("2x ■"))="2x ■"</formula>
    </cfRule>
    <cfRule type="containsBlanks" priority="2904">
      <formula>LEN(TRIM(K18))=0</formula>
    </cfRule>
    <cfRule type="containsText" dxfId="4294" priority="2909" operator="containsText" text="P.">
      <formula>NOT(ISERROR(SEARCH("P.",K18)))</formula>
    </cfRule>
    <cfRule type="containsText" dxfId="4293" priority="2910" operator="containsText" text="ander">
      <formula>NOT(ISERROR(SEARCH("ander",K18)))</formula>
    </cfRule>
    <cfRule type="containsText" dxfId="4292" priority="2908" stopIfTrue="1" operator="containsText" text="slecht">
      <formula>NOT(ISERROR(SEARCH("slecht",K18)))</formula>
    </cfRule>
    <cfRule type="beginsWith" dxfId="4291" priority="2907" operator="beginsWith" text="1x ■">
      <formula>LEFT(K18,LEN("1x ■"))="1x ■"</formula>
    </cfRule>
    <cfRule type="beginsWith" dxfId="4290" priority="2905" operator="beginsWith" text="?">
      <formula>LEFT(K18,LEN("?"))="?"</formula>
    </cfRule>
  </conditionalFormatting>
  <conditionalFormatting sqref="K21:K22">
    <cfRule type="containsBlanks" priority="2873">
      <formula>LEN(TRIM(K21))=0</formula>
    </cfRule>
    <cfRule type="beginsWith" dxfId="4289" priority="2874" operator="beginsWith" text="?">
      <formula>LEFT(K21,LEN("?"))="?"</formula>
    </cfRule>
    <cfRule type="beginsWith" dxfId="4288" priority="2875" operator="beginsWith" text="2x ■">
      <formula>LEFT(K21,LEN("2x ■"))="2x ■"</formula>
    </cfRule>
    <cfRule type="containsText" dxfId="4287" priority="2879" operator="containsText" text="ander">
      <formula>NOT(ISERROR(SEARCH("ander",K21)))</formula>
    </cfRule>
    <cfRule type="containsText" dxfId="4286" priority="2878" operator="containsText" text="P.">
      <formula>NOT(ISERROR(SEARCH("P.",K21)))</formula>
    </cfRule>
    <cfRule type="containsText" dxfId="4285" priority="2877" stopIfTrue="1" operator="containsText" text="slecht">
      <formula>NOT(ISERROR(SEARCH("slecht",K21)))</formula>
    </cfRule>
    <cfRule type="beginsWith" dxfId="4284" priority="2876" operator="beginsWith" text="1x ■">
      <formula>LEFT(K21,LEN("1x ■"))="1x ■"</formula>
    </cfRule>
  </conditionalFormatting>
  <conditionalFormatting sqref="K24:K25">
    <cfRule type="beginsWith" dxfId="4283" priority="2845" operator="beginsWith" text="1x ■">
      <formula>LEFT(K24,LEN("1x ■"))="1x ■"</formula>
    </cfRule>
    <cfRule type="containsText" dxfId="4282" priority="2846" stopIfTrue="1" operator="containsText" text="slecht">
      <formula>NOT(ISERROR(SEARCH("slecht",K24)))</formula>
    </cfRule>
    <cfRule type="containsText" dxfId="4281" priority="2847" operator="containsText" text="P.">
      <formula>NOT(ISERROR(SEARCH("P.",K24)))</formula>
    </cfRule>
    <cfRule type="containsText" dxfId="4280" priority="2848" operator="containsText" text="ander">
      <formula>NOT(ISERROR(SEARCH("ander",K24)))</formula>
    </cfRule>
    <cfRule type="containsBlanks" priority="2842">
      <formula>LEN(TRIM(K24))=0</formula>
    </cfRule>
    <cfRule type="beginsWith" dxfId="4279" priority="2843" operator="beginsWith" text="?">
      <formula>LEFT(K24,LEN("?"))="?"</formula>
    </cfRule>
    <cfRule type="beginsWith" dxfId="4278" priority="2844" operator="beginsWith" text="2x ■">
      <formula>LEFT(K24,LEN("2x ■"))="2x ■"</formula>
    </cfRule>
  </conditionalFormatting>
  <conditionalFormatting sqref="K27:K28">
    <cfRule type="beginsWith" dxfId="4277" priority="2813" operator="beginsWith" text="2x ■">
      <formula>LEFT(K27,LEN("2x ■"))="2x ■"</formula>
    </cfRule>
    <cfRule type="containsText" dxfId="4276" priority="2817" operator="containsText" text="ander">
      <formula>NOT(ISERROR(SEARCH("ander",K27)))</formula>
    </cfRule>
    <cfRule type="containsText" dxfId="4275" priority="2816" operator="containsText" text="P.">
      <formula>NOT(ISERROR(SEARCH("P.",K27)))</formula>
    </cfRule>
    <cfRule type="containsText" dxfId="4274" priority="2815" stopIfTrue="1" operator="containsText" text="slecht">
      <formula>NOT(ISERROR(SEARCH("slecht",K27)))</formula>
    </cfRule>
    <cfRule type="beginsWith" dxfId="4273" priority="2814" operator="beginsWith" text="1x ■">
      <formula>LEFT(K27,LEN("1x ■"))="1x ■"</formula>
    </cfRule>
    <cfRule type="beginsWith" dxfId="4272" priority="2812" operator="beginsWith" text="?">
      <formula>LEFT(K27,LEN("?"))="?"</formula>
    </cfRule>
    <cfRule type="containsBlanks" priority="2811">
      <formula>LEN(TRIM(K27))=0</formula>
    </cfRule>
  </conditionalFormatting>
  <conditionalFormatting sqref="K30:K31">
    <cfRule type="beginsWith" dxfId="4271" priority="2781" operator="beginsWith" text="?">
      <formula>LEFT(K30,LEN("?"))="?"</formula>
    </cfRule>
    <cfRule type="beginsWith" dxfId="4270" priority="2782" operator="beginsWith" text="2x ■">
      <formula>LEFT(K30,LEN("2x ■"))="2x ■"</formula>
    </cfRule>
    <cfRule type="beginsWith" dxfId="4269" priority="2783" operator="beginsWith" text="1x ■">
      <formula>LEFT(K30,LEN("1x ■"))="1x ■"</formula>
    </cfRule>
    <cfRule type="containsText" dxfId="4268" priority="2784" stopIfTrue="1" operator="containsText" text="slecht">
      <formula>NOT(ISERROR(SEARCH("slecht",K30)))</formula>
    </cfRule>
    <cfRule type="containsText" dxfId="4267" priority="2785" operator="containsText" text="P.">
      <formula>NOT(ISERROR(SEARCH("P.",K30)))</formula>
    </cfRule>
    <cfRule type="containsText" dxfId="4266" priority="2786" operator="containsText" text="ander">
      <formula>NOT(ISERROR(SEARCH("ander",K30)))</formula>
    </cfRule>
    <cfRule type="containsBlanks" priority="2780">
      <formula>LEN(TRIM(K30))=0</formula>
    </cfRule>
  </conditionalFormatting>
  <conditionalFormatting sqref="K33:K35">
    <cfRule type="containsBlanks" priority="2713">
      <formula>LEN(TRIM(K33))=0</formula>
    </cfRule>
    <cfRule type="containsText" dxfId="4265" priority="2719" operator="containsText" text="ander">
      <formula>NOT(ISERROR(SEARCH("ander",K33)))</formula>
    </cfRule>
    <cfRule type="containsText" dxfId="4264" priority="2718" operator="containsText" text="P.">
      <formula>NOT(ISERROR(SEARCH("P.",K33)))</formula>
    </cfRule>
    <cfRule type="containsText" dxfId="4263" priority="2717" stopIfTrue="1" operator="containsText" text="slecht">
      <formula>NOT(ISERROR(SEARCH("slecht",K33)))</formula>
    </cfRule>
    <cfRule type="beginsWith" dxfId="4262" priority="2716" operator="beginsWith" text="1x ■">
      <formula>LEFT(K33,LEN("1x ■"))="1x ■"</formula>
    </cfRule>
    <cfRule type="beginsWith" dxfId="4261" priority="2715" operator="beginsWith" text="2x ■">
      <formula>LEFT(K33,LEN("2x ■"))="2x ■"</formula>
    </cfRule>
    <cfRule type="beginsWith" dxfId="4260" priority="2714" operator="beginsWith" text="?">
      <formula>LEFT(K33,LEN("?"))="?"</formula>
    </cfRule>
  </conditionalFormatting>
  <conditionalFormatting sqref="K35">
    <cfRule type="cellIs" dxfId="4259" priority="2720" operator="equal">
      <formula>0</formula>
    </cfRule>
    <cfRule type="containsBlanks" dxfId="4258" priority="2721">
      <formula>LEN(TRIM(K35))=0</formula>
    </cfRule>
  </conditionalFormatting>
  <conditionalFormatting sqref="K37:K38">
    <cfRule type="beginsWith" dxfId="4257" priority="2687" operator="beginsWith" text="?">
      <formula>LEFT(K37,LEN("?"))="?"</formula>
    </cfRule>
    <cfRule type="beginsWith" dxfId="4256" priority="2688" operator="beginsWith" text="2x ■">
      <formula>LEFT(K37,LEN("2x ■"))="2x ■"</formula>
    </cfRule>
    <cfRule type="containsText" dxfId="4255" priority="2691" operator="containsText" text="P.">
      <formula>NOT(ISERROR(SEARCH("P.",K37)))</formula>
    </cfRule>
    <cfRule type="containsText" dxfId="4254" priority="2692" operator="containsText" text="ander">
      <formula>NOT(ISERROR(SEARCH("ander",K37)))</formula>
    </cfRule>
    <cfRule type="beginsWith" dxfId="4253" priority="2689" operator="beginsWith" text="1x ■">
      <formula>LEFT(K37,LEN("1x ■"))="1x ■"</formula>
    </cfRule>
    <cfRule type="containsText" dxfId="4252" priority="2690" stopIfTrue="1" operator="containsText" text="slecht">
      <formula>NOT(ISERROR(SEARCH("slecht",K37)))</formula>
    </cfRule>
    <cfRule type="containsBlanks" priority="2686">
      <formula>LEN(TRIM(K37))=0</formula>
    </cfRule>
  </conditionalFormatting>
  <conditionalFormatting sqref="K40:K41">
    <cfRule type="beginsWith" dxfId="4251" priority="2657" operator="beginsWith" text="2x ■">
      <formula>LEFT(K40,LEN("2x ■"))="2x ■"</formula>
    </cfRule>
    <cfRule type="containsBlanks" priority="2655">
      <formula>LEN(TRIM(K40))=0</formula>
    </cfRule>
    <cfRule type="beginsWith" dxfId="4250" priority="2656" operator="beginsWith" text="?">
      <formula>LEFT(K40,LEN("?"))="?"</formula>
    </cfRule>
    <cfRule type="beginsWith" dxfId="4249" priority="2658" operator="beginsWith" text="1x ■">
      <formula>LEFT(K40,LEN("1x ■"))="1x ■"</formula>
    </cfRule>
    <cfRule type="containsText" dxfId="4248" priority="2661" operator="containsText" text="ander">
      <formula>NOT(ISERROR(SEARCH("ander",K40)))</formula>
    </cfRule>
    <cfRule type="containsText" dxfId="4247" priority="2659" stopIfTrue="1" operator="containsText" text="slecht">
      <formula>NOT(ISERROR(SEARCH("slecht",K40)))</formula>
    </cfRule>
    <cfRule type="containsText" dxfId="4246" priority="2660" operator="containsText" text="P.">
      <formula>NOT(ISERROR(SEARCH("P.",K40)))</formula>
    </cfRule>
  </conditionalFormatting>
  <conditionalFormatting sqref="K43:K44">
    <cfRule type="beginsWith" dxfId="4245" priority="2626" operator="beginsWith" text="2x ■">
      <formula>LEFT(K43,LEN("2x ■"))="2x ■"</formula>
    </cfRule>
    <cfRule type="beginsWith" dxfId="4244" priority="2625" operator="beginsWith" text="?">
      <formula>LEFT(K43,LEN("?"))="?"</formula>
    </cfRule>
    <cfRule type="containsBlanks" priority="2624">
      <formula>LEN(TRIM(K43))=0</formula>
    </cfRule>
    <cfRule type="containsText" dxfId="4243" priority="2630" operator="containsText" text="ander">
      <formula>NOT(ISERROR(SEARCH("ander",K43)))</formula>
    </cfRule>
    <cfRule type="containsText" dxfId="4242" priority="2629" operator="containsText" text="P.">
      <formula>NOT(ISERROR(SEARCH("P.",K43)))</formula>
    </cfRule>
    <cfRule type="containsText" dxfId="4241" priority="2628" stopIfTrue="1" operator="containsText" text="slecht">
      <formula>NOT(ISERROR(SEARCH("slecht",K43)))</formula>
    </cfRule>
    <cfRule type="beginsWith" dxfId="4240" priority="2627" operator="beginsWith" text="1x ■">
      <formula>LEFT(K43,LEN("1x ■"))="1x ■"</formula>
    </cfRule>
  </conditionalFormatting>
  <conditionalFormatting sqref="K46:K47">
    <cfRule type="beginsWith" dxfId="4239" priority="2595" operator="beginsWith" text="2x ■">
      <formula>LEFT(K46,LEN("2x ■"))="2x ■"</formula>
    </cfRule>
    <cfRule type="containsText" dxfId="4238" priority="2599" operator="containsText" text="ander">
      <formula>NOT(ISERROR(SEARCH("ander",K46)))</formula>
    </cfRule>
    <cfRule type="containsBlanks" priority="2593">
      <formula>LEN(TRIM(K46))=0</formula>
    </cfRule>
    <cfRule type="beginsWith" dxfId="4237" priority="2594" operator="beginsWith" text="?">
      <formula>LEFT(K46,LEN("?"))="?"</formula>
    </cfRule>
    <cfRule type="beginsWith" dxfId="4236" priority="2596" operator="beginsWith" text="1x ■">
      <formula>LEFT(K46,LEN("1x ■"))="1x ■"</formula>
    </cfRule>
    <cfRule type="containsText" dxfId="4235" priority="2597" stopIfTrue="1" operator="containsText" text="slecht">
      <formula>NOT(ISERROR(SEARCH("slecht",K46)))</formula>
    </cfRule>
    <cfRule type="containsText" dxfId="4234" priority="2598" operator="containsText" text="P.">
      <formula>NOT(ISERROR(SEARCH("P.",K46)))</formula>
    </cfRule>
  </conditionalFormatting>
  <conditionalFormatting sqref="K49">
    <cfRule type="containsText" dxfId="4233" priority="2568" operator="containsText" text="ander">
      <formula>NOT(ISERROR(SEARCH("ander",K49)))</formula>
    </cfRule>
    <cfRule type="containsBlanks" priority="2562">
      <formula>LEN(TRIM(K49))=0</formula>
    </cfRule>
    <cfRule type="beginsWith" dxfId="4232" priority="2563" operator="beginsWith" text="?">
      <formula>LEFT(K49,LEN("?"))="?"</formula>
    </cfRule>
    <cfRule type="beginsWith" dxfId="4231" priority="2564" operator="beginsWith" text="2x ■">
      <formula>LEFT(K49,LEN("2x ■"))="2x ■"</formula>
    </cfRule>
    <cfRule type="beginsWith" dxfId="4230" priority="2565" operator="beginsWith" text="1x ■">
      <formula>LEFT(K49,LEN("1x ■"))="1x ■"</formula>
    </cfRule>
    <cfRule type="containsText" dxfId="4229" priority="2566" stopIfTrue="1" operator="containsText" text="slecht">
      <formula>NOT(ISERROR(SEARCH("slecht",K49)))</formula>
    </cfRule>
    <cfRule type="containsText" dxfId="4228" priority="2567" operator="containsText" text="P.">
      <formula>NOT(ISERROR(SEARCH("P.",K49)))</formula>
    </cfRule>
  </conditionalFormatting>
  <conditionalFormatting sqref="K51:K52">
    <cfRule type="beginsWith" dxfId="4227" priority="2535" operator="beginsWith" text="2x ■">
      <formula>LEFT(K51,LEN("2x ■"))="2x ■"</formula>
    </cfRule>
    <cfRule type="containsText" dxfId="4226" priority="2537" stopIfTrue="1" operator="containsText" text="slecht">
      <formula>NOT(ISERROR(SEARCH("slecht",K51)))</formula>
    </cfRule>
    <cfRule type="containsText" dxfId="4225" priority="2538" operator="containsText" text="P.">
      <formula>NOT(ISERROR(SEARCH("P.",K51)))</formula>
    </cfRule>
    <cfRule type="containsText" dxfId="4224" priority="2539" operator="containsText" text="ander">
      <formula>NOT(ISERROR(SEARCH("ander",K51)))</formula>
    </cfRule>
    <cfRule type="beginsWith" dxfId="4223" priority="2536" operator="beginsWith" text="1x ■">
      <formula>LEFT(K51,LEN("1x ■"))="1x ■"</formula>
    </cfRule>
    <cfRule type="beginsWith" dxfId="4222" priority="2534" operator="beginsWith" text="?">
      <formula>LEFT(K51,LEN("?"))="?"</formula>
    </cfRule>
    <cfRule type="containsBlanks" priority="2533">
      <formula>LEN(TRIM(K51))=0</formula>
    </cfRule>
  </conditionalFormatting>
  <conditionalFormatting sqref="K54">
    <cfRule type="beginsWith" dxfId="4221" priority="2503" operator="beginsWith" text="?">
      <formula>LEFT(K54,LEN("?"))="?"</formula>
    </cfRule>
    <cfRule type="containsText" dxfId="4220" priority="2506" stopIfTrue="1" operator="containsText" text="slecht">
      <formula>NOT(ISERROR(SEARCH("slecht",K54)))</formula>
    </cfRule>
    <cfRule type="beginsWith" dxfId="4219" priority="2505" operator="beginsWith" text="1x ■">
      <formula>LEFT(K54,LEN("1x ■"))="1x ■"</formula>
    </cfRule>
    <cfRule type="containsText" dxfId="4218" priority="2508" operator="containsText" text="ander">
      <formula>NOT(ISERROR(SEARCH("ander",K54)))</formula>
    </cfRule>
    <cfRule type="containsBlanks" priority="2502">
      <formula>LEN(TRIM(K54))=0</formula>
    </cfRule>
    <cfRule type="containsText" dxfId="4217" priority="2507" operator="containsText" text="P.">
      <formula>NOT(ISERROR(SEARCH("P.",K54)))</formula>
    </cfRule>
    <cfRule type="beginsWith" dxfId="4216" priority="2504" operator="beginsWith" text="2x ■">
      <formula>LEFT(K54,LEN("2x ■"))="2x ■"</formula>
    </cfRule>
  </conditionalFormatting>
  <conditionalFormatting sqref="K56:K57">
    <cfRule type="beginsWith" dxfId="4215" priority="2475" operator="beginsWith" text="2x ■">
      <formula>LEFT(K56,LEN("2x ■"))="2x ■"</formula>
    </cfRule>
    <cfRule type="containsText" dxfId="4214" priority="2479" operator="containsText" text="ander">
      <formula>NOT(ISERROR(SEARCH("ander",K56)))</formula>
    </cfRule>
    <cfRule type="beginsWith" dxfId="4213" priority="2476" operator="beginsWith" text="1x ■">
      <formula>LEFT(K56,LEN("1x ■"))="1x ■"</formula>
    </cfRule>
    <cfRule type="containsText" dxfId="4212" priority="2477" stopIfTrue="1" operator="containsText" text="slecht">
      <formula>NOT(ISERROR(SEARCH("slecht",K56)))</formula>
    </cfRule>
    <cfRule type="beginsWith" dxfId="4211" priority="2474" operator="beginsWith" text="?">
      <formula>LEFT(K56,LEN("?"))="?"</formula>
    </cfRule>
    <cfRule type="containsText" dxfId="4210" priority="2478" operator="containsText" text="P.">
      <formula>NOT(ISERROR(SEARCH("P.",K56)))</formula>
    </cfRule>
    <cfRule type="containsBlanks" priority="2473">
      <formula>LEN(TRIM(K56))=0</formula>
    </cfRule>
  </conditionalFormatting>
  <conditionalFormatting sqref="K59:K61">
    <cfRule type="beginsWith" dxfId="4209" priority="2427" operator="beginsWith" text="1x ■">
      <formula>LEFT(K59,LEN("1x ■"))="1x ■"</formula>
    </cfRule>
    <cfRule type="beginsWith" dxfId="4208" priority="2426" operator="beginsWith" text="2x ■">
      <formula>LEFT(K59,LEN("2x ■"))="2x ■"</formula>
    </cfRule>
    <cfRule type="beginsWith" dxfId="4207" priority="2425" operator="beginsWith" text="?">
      <formula>LEFT(K59,LEN("?"))="?"</formula>
    </cfRule>
    <cfRule type="containsBlanks" priority="2424">
      <formula>LEN(TRIM(K59))=0</formula>
    </cfRule>
    <cfRule type="containsText" dxfId="4206" priority="2429" operator="containsText" text="P.">
      <formula>NOT(ISERROR(SEARCH("P.",K59)))</formula>
    </cfRule>
    <cfRule type="containsText" dxfId="4205" priority="2430" operator="containsText" text="ander">
      <formula>NOT(ISERROR(SEARCH("ander",K59)))</formula>
    </cfRule>
    <cfRule type="containsText" dxfId="4204" priority="2428" stopIfTrue="1" operator="containsText" text="slecht">
      <formula>NOT(ISERROR(SEARCH("slecht",K59)))</formula>
    </cfRule>
  </conditionalFormatting>
  <conditionalFormatting sqref="K61">
    <cfRule type="cellIs" dxfId="4203" priority="2431" operator="equal">
      <formula>0</formula>
    </cfRule>
    <cfRule type="containsBlanks" dxfId="4202" priority="2432">
      <formula>LEN(TRIM(K61))=0</formula>
    </cfRule>
  </conditionalFormatting>
  <conditionalFormatting sqref="K63:K64">
    <cfRule type="beginsWith" dxfId="4201" priority="2400" operator="beginsWith" text="1x ■">
      <formula>LEFT(K63,LEN("1x ■"))="1x ■"</formula>
    </cfRule>
    <cfRule type="containsText" dxfId="4200" priority="2401" stopIfTrue="1" operator="containsText" text="slecht">
      <formula>NOT(ISERROR(SEARCH("slecht",K63)))</formula>
    </cfRule>
    <cfRule type="containsText" dxfId="4199" priority="2402" operator="containsText" text="P.">
      <formula>NOT(ISERROR(SEARCH("P.",K63)))</formula>
    </cfRule>
    <cfRule type="beginsWith" dxfId="4198" priority="2398" operator="beginsWith" text="?">
      <formula>LEFT(K63,LEN("?"))="?"</formula>
    </cfRule>
    <cfRule type="containsBlanks" priority="2397">
      <formula>LEN(TRIM(K63))=0</formula>
    </cfRule>
    <cfRule type="beginsWith" dxfId="4197" priority="2399" operator="beginsWith" text="2x ■">
      <formula>LEFT(K63,LEN("2x ■"))="2x ■"</formula>
    </cfRule>
    <cfRule type="containsText" dxfId="4196" priority="2403" operator="containsText" text="ander">
      <formula>NOT(ISERROR(SEARCH("ander",K63)))</formula>
    </cfRule>
  </conditionalFormatting>
  <conditionalFormatting sqref="K66">
    <cfRule type="containsBlanks" priority="2366">
      <formula>LEN(TRIM(K66))=0</formula>
    </cfRule>
    <cfRule type="beginsWith" dxfId="4195" priority="2367" operator="beginsWith" text="?">
      <formula>LEFT(K66,LEN("?"))="?"</formula>
    </cfRule>
    <cfRule type="beginsWith" dxfId="4194" priority="2368" operator="beginsWith" text="2x ■">
      <formula>LEFT(K66,LEN("2x ■"))="2x ■"</formula>
    </cfRule>
    <cfRule type="beginsWith" dxfId="4193" priority="2369" operator="beginsWith" text="1x ■">
      <formula>LEFT(K66,LEN("1x ■"))="1x ■"</formula>
    </cfRule>
    <cfRule type="containsText" dxfId="4192" priority="2370" stopIfTrue="1" operator="containsText" text="slecht">
      <formula>NOT(ISERROR(SEARCH("slecht",K66)))</formula>
    </cfRule>
    <cfRule type="containsText" dxfId="4191" priority="2371" operator="containsText" text="P.">
      <formula>NOT(ISERROR(SEARCH("P.",K66)))</formula>
    </cfRule>
    <cfRule type="containsText" dxfId="4190" priority="2372" operator="containsText" text="ander">
      <formula>NOT(ISERROR(SEARCH("ander",K66)))</formula>
    </cfRule>
  </conditionalFormatting>
  <conditionalFormatting sqref="K68:K69">
    <cfRule type="containsBlanks" priority="2337">
      <formula>LEN(TRIM(K68))=0</formula>
    </cfRule>
    <cfRule type="containsText" dxfId="4189" priority="2343" operator="containsText" text="ander">
      <formula>NOT(ISERROR(SEARCH("ander",K68)))</formula>
    </cfRule>
    <cfRule type="containsText" dxfId="4188" priority="2342" operator="containsText" text="P.">
      <formula>NOT(ISERROR(SEARCH("P.",K68)))</formula>
    </cfRule>
    <cfRule type="beginsWith" dxfId="4187" priority="2340" operator="beginsWith" text="1x ■">
      <formula>LEFT(K68,LEN("1x ■"))="1x ■"</formula>
    </cfRule>
    <cfRule type="beginsWith" dxfId="4186" priority="2339" operator="beginsWith" text="2x ■">
      <formula>LEFT(K68,LEN("2x ■"))="2x ■"</formula>
    </cfRule>
    <cfRule type="containsText" dxfId="4185" priority="2341" stopIfTrue="1" operator="containsText" text="slecht">
      <formula>NOT(ISERROR(SEARCH("slecht",K68)))</formula>
    </cfRule>
    <cfRule type="beginsWith" dxfId="4184" priority="2338" operator="beginsWith" text="?">
      <formula>LEFT(K68,LEN("?"))="?"</formula>
    </cfRule>
  </conditionalFormatting>
  <conditionalFormatting sqref="K71:K72">
    <cfRule type="beginsWith" dxfId="4183" priority="2307" operator="beginsWith" text="?">
      <formula>LEFT(K71,LEN("?"))="?"</formula>
    </cfRule>
    <cfRule type="containsBlanks" priority="2306">
      <formula>LEN(TRIM(K71))=0</formula>
    </cfRule>
    <cfRule type="beginsWith" dxfId="4182" priority="2308" operator="beginsWith" text="2x ■">
      <formula>LEFT(K71,LEN("2x ■"))="2x ■"</formula>
    </cfRule>
    <cfRule type="containsText" dxfId="4181" priority="2311" operator="containsText" text="P.">
      <formula>NOT(ISERROR(SEARCH("P.",K71)))</formula>
    </cfRule>
    <cfRule type="beginsWith" dxfId="4180" priority="2309" operator="beginsWith" text="1x ■">
      <formula>LEFT(K71,LEN("1x ■"))="1x ■"</formula>
    </cfRule>
    <cfRule type="containsText" dxfId="4179" priority="2310" stopIfTrue="1" operator="containsText" text="slecht">
      <formula>NOT(ISERROR(SEARCH("slecht",K71)))</formula>
    </cfRule>
    <cfRule type="containsText" dxfId="4178" priority="2312" operator="containsText" text="ander">
      <formula>NOT(ISERROR(SEARCH("ander",K71)))</formula>
    </cfRule>
  </conditionalFormatting>
  <conditionalFormatting sqref="K74:K75">
    <cfRule type="beginsWith" dxfId="4177" priority="2277" operator="beginsWith" text="2x ■">
      <formula>LEFT(K74,LEN("2x ■"))="2x ■"</formula>
    </cfRule>
    <cfRule type="beginsWith" dxfId="4176" priority="2276" operator="beginsWith" text="?">
      <formula>LEFT(K74,LEN("?"))="?"</formula>
    </cfRule>
    <cfRule type="containsBlanks" priority="2275">
      <formula>LEN(TRIM(K74))=0</formula>
    </cfRule>
    <cfRule type="containsText" dxfId="4175" priority="2281" operator="containsText" text="ander">
      <formula>NOT(ISERROR(SEARCH("ander",K74)))</formula>
    </cfRule>
    <cfRule type="containsText" dxfId="4174" priority="2280" operator="containsText" text="P.">
      <formula>NOT(ISERROR(SEARCH("P.",K74)))</formula>
    </cfRule>
    <cfRule type="containsText" dxfId="4173" priority="2279" stopIfTrue="1" operator="containsText" text="slecht">
      <formula>NOT(ISERROR(SEARCH("slecht",K74)))</formula>
    </cfRule>
    <cfRule type="beginsWith" dxfId="4172" priority="2278" operator="beginsWith" text="1x ■">
      <formula>LEFT(K74,LEN("1x ■"))="1x ■"</formula>
    </cfRule>
  </conditionalFormatting>
  <conditionalFormatting sqref="K77">
    <cfRule type="beginsWith" dxfId="4171" priority="2247" operator="beginsWith" text="1x ■">
      <formula>LEFT(K77,LEN("1x ■"))="1x ■"</formula>
    </cfRule>
    <cfRule type="beginsWith" dxfId="4170" priority="2246" operator="beginsWith" text="2x ■">
      <formula>LEFT(K77,LEN("2x ■"))="2x ■"</formula>
    </cfRule>
    <cfRule type="containsBlanks" priority="2244">
      <formula>LEN(TRIM(K77))=0</formula>
    </cfRule>
    <cfRule type="containsText" dxfId="4169" priority="2248" stopIfTrue="1" operator="containsText" text="slecht">
      <formula>NOT(ISERROR(SEARCH("slecht",K77)))</formula>
    </cfRule>
    <cfRule type="containsText" dxfId="4168" priority="2249" operator="containsText" text="P.">
      <formula>NOT(ISERROR(SEARCH("P.",K77)))</formula>
    </cfRule>
    <cfRule type="containsText" dxfId="4167" priority="2250" operator="containsText" text="ander">
      <formula>NOT(ISERROR(SEARCH("ander",K77)))</formula>
    </cfRule>
    <cfRule type="beginsWith" dxfId="4166" priority="2245" operator="beginsWith" text="?">
      <formula>LEFT(K77,LEN("?"))="?"</formula>
    </cfRule>
  </conditionalFormatting>
  <conditionalFormatting sqref="K79:K80">
    <cfRule type="containsBlanks" priority="2215">
      <formula>LEN(TRIM(K79))=0</formula>
    </cfRule>
    <cfRule type="beginsWith" dxfId="4165" priority="2216" operator="beginsWith" text="?">
      <formula>LEFT(K79,LEN("?"))="?"</formula>
    </cfRule>
    <cfRule type="beginsWith" dxfId="4164" priority="2217" operator="beginsWith" text="2x ■">
      <formula>LEFT(K79,LEN("2x ■"))="2x ■"</formula>
    </cfRule>
    <cfRule type="containsText" dxfId="4163" priority="2221" operator="containsText" text="ander">
      <formula>NOT(ISERROR(SEARCH("ander",K79)))</formula>
    </cfRule>
    <cfRule type="containsText" dxfId="4162" priority="2220" operator="containsText" text="P.">
      <formula>NOT(ISERROR(SEARCH("P.",K79)))</formula>
    </cfRule>
    <cfRule type="containsText" dxfId="4161" priority="2219" stopIfTrue="1" operator="containsText" text="slecht">
      <formula>NOT(ISERROR(SEARCH("slecht",K79)))</formula>
    </cfRule>
    <cfRule type="beginsWith" dxfId="4160" priority="2218" operator="beginsWith" text="1x ■">
      <formula>LEFT(K79,LEN("1x ■"))="1x ■"</formula>
    </cfRule>
  </conditionalFormatting>
  <conditionalFormatting sqref="K82:K84">
    <cfRule type="beginsWith" dxfId="4159" priority="2155" operator="beginsWith" text="2x ■">
      <formula>LEFT(K82,LEN("2x ■"))="2x ■"</formula>
    </cfRule>
    <cfRule type="containsText" dxfId="4158" priority="2159" operator="containsText" text="ander">
      <formula>NOT(ISERROR(SEARCH("ander",K82)))</formula>
    </cfRule>
    <cfRule type="containsText" dxfId="4157" priority="2157" stopIfTrue="1" operator="containsText" text="slecht">
      <formula>NOT(ISERROR(SEARCH("slecht",K82)))</formula>
    </cfRule>
    <cfRule type="beginsWith" dxfId="4156" priority="2156" operator="beginsWith" text="1x ■">
      <formula>LEFT(K82,LEN("1x ■"))="1x ■"</formula>
    </cfRule>
    <cfRule type="containsText" dxfId="4155" priority="2158" operator="containsText" text="P.">
      <formula>NOT(ISERROR(SEARCH("P.",K82)))</formula>
    </cfRule>
    <cfRule type="beginsWith" dxfId="4154" priority="2154" operator="beginsWith" text="?">
      <formula>LEFT(K82,LEN("?"))="?"</formula>
    </cfRule>
    <cfRule type="containsBlanks" priority="2151">
      <formula>LEN(TRIM(K82))=0</formula>
    </cfRule>
  </conditionalFormatting>
  <conditionalFormatting sqref="K84">
    <cfRule type="containsBlanks" dxfId="4153" priority="2153">
      <formula>LEN(TRIM(K84))=0</formula>
    </cfRule>
    <cfRule type="cellIs" dxfId="4152" priority="2152" operator="equal">
      <formula>0</formula>
    </cfRule>
  </conditionalFormatting>
  <conditionalFormatting sqref="K86:K87">
    <cfRule type="containsText" dxfId="4151" priority="2146" operator="containsText" text="P.">
      <formula>NOT(ISERROR(SEARCH("P.",K86)))</formula>
    </cfRule>
    <cfRule type="containsText" dxfId="4150" priority="2145" stopIfTrue="1" operator="containsText" text="slecht">
      <formula>NOT(ISERROR(SEARCH("slecht",K86)))</formula>
    </cfRule>
    <cfRule type="beginsWith" dxfId="4149" priority="2144" operator="beginsWith" text="1x ■">
      <formula>LEFT(K86,LEN("1x ■"))="1x ■"</formula>
    </cfRule>
    <cfRule type="beginsWith" dxfId="4148" priority="2142" operator="beginsWith" text="?">
      <formula>LEFT(K86,LEN("?"))="?"</formula>
    </cfRule>
    <cfRule type="containsBlanks" priority="2141">
      <formula>LEN(TRIM(K86))=0</formula>
    </cfRule>
    <cfRule type="beginsWith" dxfId="4147" priority="2143" operator="beginsWith" text="2x ■">
      <formula>LEFT(K86,LEN("2x ■"))="2x ■"</formula>
    </cfRule>
    <cfRule type="containsText" dxfId="4146" priority="2147" operator="containsText" text="ander">
      <formula>NOT(ISERROR(SEARCH("ander",K86)))</formula>
    </cfRule>
  </conditionalFormatting>
  <conditionalFormatting sqref="K89:K90">
    <cfRule type="beginsWith" dxfId="4145" priority="2111" operator="beginsWith" text="?">
      <formula>LEFT(K89,LEN("?"))="?"</formula>
    </cfRule>
    <cfRule type="containsBlanks" priority="2110">
      <formula>LEN(TRIM(K89))=0</formula>
    </cfRule>
    <cfRule type="beginsWith" dxfId="4144" priority="2112" operator="beginsWith" text="2x ■">
      <formula>LEFT(K89,LEN("2x ■"))="2x ■"</formula>
    </cfRule>
    <cfRule type="beginsWith" dxfId="4143" priority="2113" operator="beginsWith" text="1x ■">
      <formula>LEFT(K89,LEN("1x ■"))="1x ■"</formula>
    </cfRule>
    <cfRule type="containsText" dxfId="4142" priority="2114" stopIfTrue="1" operator="containsText" text="slecht">
      <formula>NOT(ISERROR(SEARCH("slecht",K89)))</formula>
    </cfRule>
    <cfRule type="containsText" dxfId="4141" priority="2115" operator="containsText" text="P.">
      <formula>NOT(ISERROR(SEARCH("P.",K89)))</formula>
    </cfRule>
    <cfRule type="containsText" dxfId="4140" priority="2116" operator="containsText" text="ander">
      <formula>NOT(ISERROR(SEARCH("ander",K89)))</formula>
    </cfRule>
  </conditionalFormatting>
  <conditionalFormatting sqref="K92:K93">
    <cfRule type="beginsWith" dxfId="4139" priority="2082" operator="beginsWith" text="1x ■">
      <formula>LEFT(K92,LEN("1x ■"))="1x ■"</formula>
    </cfRule>
    <cfRule type="containsText" dxfId="4138" priority="2085" operator="containsText" text="ander">
      <formula>NOT(ISERROR(SEARCH("ander",K92)))</formula>
    </cfRule>
    <cfRule type="containsText" dxfId="4137" priority="2083" stopIfTrue="1" operator="containsText" text="slecht">
      <formula>NOT(ISERROR(SEARCH("slecht",K92)))</formula>
    </cfRule>
    <cfRule type="containsBlanks" priority="2079">
      <formula>LEN(TRIM(K92))=0</formula>
    </cfRule>
    <cfRule type="beginsWith" dxfId="4136" priority="2080" operator="beginsWith" text="?">
      <formula>LEFT(K92,LEN("?"))="?"</formula>
    </cfRule>
    <cfRule type="beginsWith" dxfId="4135" priority="2081" operator="beginsWith" text="2x ■">
      <formula>LEFT(K92,LEN("2x ■"))="2x ■"</formula>
    </cfRule>
    <cfRule type="containsText" dxfId="4134" priority="2084" operator="containsText" text="P.">
      <formula>NOT(ISERROR(SEARCH("P.",K92)))</formula>
    </cfRule>
  </conditionalFormatting>
  <conditionalFormatting sqref="K95:K96">
    <cfRule type="beginsWith" dxfId="4133" priority="2050" operator="beginsWith" text="2x ■">
      <formula>LEFT(K95,LEN("2x ■"))="2x ■"</formula>
    </cfRule>
    <cfRule type="beginsWith" dxfId="4132" priority="2049" operator="beginsWith" text="?">
      <formula>LEFT(K95,LEN("?"))="?"</formula>
    </cfRule>
    <cfRule type="containsText" dxfId="4131" priority="2052" stopIfTrue="1" operator="containsText" text="slecht">
      <formula>NOT(ISERROR(SEARCH("slecht",K95)))</formula>
    </cfRule>
    <cfRule type="containsText" dxfId="4130" priority="2053" operator="containsText" text="P.">
      <formula>NOT(ISERROR(SEARCH("P.",K95)))</formula>
    </cfRule>
    <cfRule type="containsText" dxfId="4129" priority="2054" operator="containsText" text="ander">
      <formula>NOT(ISERROR(SEARCH("ander",K95)))</formula>
    </cfRule>
    <cfRule type="containsBlanks" priority="2048">
      <formula>LEN(TRIM(K95))=0</formula>
    </cfRule>
    <cfRule type="beginsWith" dxfId="4128" priority="2051" operator="beginsWith" text="1x ■">
      <formula>LEFT(K95,LEN("1x ■"))="1x ■"</formula>
    </cfRule>
  </conditionalFormatting>
  <conditionalFormatting sqref="K98:K99">
    <cfRule type="containsBlanks" priority="2017">
      <formula>LEN(TRIM(K98))=0</formula>
    </cfRule>
    <cfRule type="beginsWith" dxfId="4127" priority="2018" operator="beginsWith" text="?">
      <formula>LEFT(K98,LEN("?"))="?"</formula>
    </cfRule>
    <cfRule type="containsText" dxfId="4126" priority="2023" operator="containsText" text="ander">
      <formula>NOT(ISERROR(SEARCH("ander",K98)))</formula>
    </cfRule>
    <cfRule type="containsText" dxfId="4125" priority="2022" operator="containsText" text="P.">
      <formula>NOT(ISERROR(SEARCH("P.",K98)))</formula>
    </cfRule>
    <cfRule type="containsText" dxfId="4124" priority="2021" stopIfTrue="1" operator="containsText" text="slecht">
      <formula>NOT(ISERROR(SEARCH("slecht",K98)))</formula>
    </cfRule>
    <cfRule type="beginsWith" dxfId="4123" priority="2020" operator="beginsWith" text="1x ■">
      <formula>LEFT(K98,LEN("1x ■"))="1x ■"</formula>
    </cfRule>
    <cfRule type="beginsWith" dxfId="4122" priority="2019" operator="beginsWith" text="2x ■">
      <formula>LEFT(K98,LEN("2x ■"))="2x ■"</formula>
    </cfRule>
  </conditionalFormatting>
  <conditionalFormatting sqref="K101:K102">
    <cfRule type="containsText" dxfId="4121" priority="1990" stopIfTrue="1" operator="containsText" text="slecht">
      <formula>NOT(ISERROR(SEARCH("slecht",K101)))</formula>
    </cfRule>
    <cfRule type="beginsWith" dxfId="4120" priority="1989" operator="beginsWith" text="1x ■">
      <formula>LEFT(K101,LEN("1x ■"))="1x ■"</formula>
    </cfRule>
    <cfRule type="beginsWith" dxfId="4119" priority="1988" operator="beginsWith" text="2x ■">
      <formula>LEFT(K101,LEN("2x ■"))="2x ■"</formula>
    </cfRule>
    <cfRule type="beginsWith" dxfId="4118" priority="1987" operator="beginsWith" text="?">
      <formula>LEFT(K101,LEN("?"))="?"</formula>
    </cfRule>
    <cfRule type="containsBlanks" priority="1986">
      <formula>LEN(TRIM(K101))=0</formula>
    </cfRule>
    <cfRule type="containsText" dxfId="4117" priority="1991" operator="containsText" text="P.">
      <formula>NOT(ISERROR(SEARCH("P.",K101)))</formula>
    </cfRule>
    <cfRule type="containsText" dxfId="4116" priority="1992" operator="containsText" text="ander">
      <formula>NOT(ISERROR(SEARCH("ander",K101)))</formula>
    </cfRule>
  </conditionalFormatting>
  <conditionalFormatting sqref="K104">
    <cfRule type="containsBlanks" priority="1955">
      <formula>LEN(TRIM(K104))=0</formula>
    </cfRule>
    <cfRule type="beginsWith" dxfId="4115" priority="1956" operator="beginsWith" text="?">
      <formula>LEFT(K104,LEN("?"))="?"</formula>
    </cfRule>
    <cfRule type="beginsWith" dxfId="4114" priority="1957" operator="beginsWith" text="2x ■">
      <formula>LEFT(K104,LEN("2x ■"))="2x ■"</formula>
    </cfRule>
    <cfRule type="beginsWith" dxfId="4113" priority="1958" operator="beginsWith" text="1x ■">
      <formula>LEFT(K104,LEN("1x ■"))="1x ■"</formula>
    </cfRule>
    <cfRule type="containsText" dxfId="4112" priority="1959" stopIfTrue="1" operator="containsText" text="slecht">
      <formula>NOT(ISERROR(SEARCH("slecht",K104)))</formula>
    </cfRule>
    <cfRule type="containsText" dxfId="4111" priority="1960" operator="containsText" text="P.">
      <formula>NOT(ISERROR(SEARCH("P.",K104)))</formula>
    </cfRule>
    <cfRule type="containsText" dxfId="4110" priority="1961" operator="containsText" text="ander">
      <formula>NOT(ISERROR(SEARCH("ander",K104)))</formula>
    </cfRule>
  </conditionalFormatting>
  <conditionalFormatting sqref="K106">
    <cfRule type="containsText" dxfId="4109" priority="1932" operator="containsText" text="ander">
      <formula>NOT(ISERROR(SEARCH("ander",K106)))</formula>
    </cfRule>
    <cfRule type="containsText" dxfId="4108" priority="1931" operator="containsText" text="P.">
      <formula>NOT(ISERROR(SEARCH("P.",K106)))</formula>
    </cfRule>
    <cfRule type="containsText" dxfId="4107" priority="1930" stopIfTrue="1" operator="containsText" text="slecht">
      <formula>NOT(ISERROR(SEARCH("slecht",K106)))</formula>
    </cfRule>
    <cfRule type="beginsWith" dxfId="4106" priority="1929" operator="beginsWith" text="1x ■">
      <formula>LEFT(K106,LEN("1x ■"))="1x ■"</formula>
    </cfRule>
    <cfRule type="beginsWith" dxfId="4105" priority="1928" operator="beginsWith" text="2x ■">
      <formula>LEFT(K106,LEN("2x ■"))="2x ■"</formula>
    </cfRule>
    <cfRule type="beginsWith" dxfId="4104" priority="1927" operator="beginsWith" text="?">
      <formula>LEFT(K106,LEN("?"))="?"</formula>
    </cfRule>
    <cfRule type="containsBlanks" priority="1926">
      <formula>LEN(TRIM(K106))=0</formula>
    </cfRule>
  </conditionalFormatting>
  <conditionalFormatting sqref="K108">
    <cfRule type="containsText" dxfId="4103" priority="1903" operator="containsText" text="ander">
      <formula>NOT(ISERROR(SEARCH("ander",K108)))</formula>
    </cfRule>
    <cfRule type="containsText" dxfId="4102" priority="1902" operator="containsText" text="P.">
      <formula>NOT(ISERROR(SEARCH("P.",K108)))</formula>
    </cfRule>
    <cfRule type="containsText" dxfId="4101" priority="1901" stopIfTrue="1" operator="containsText" text="slecht">
      <formula>NOT(ISERROR(SEARCH("slecht",K108)))</formula>
    </cfRule>
    <cfRule type="containsBlanks" priority="1897">
      <formula>LEN(TRIM(K108))=0</formula>
    </cfRule>
    <cfRule type="beginsWith" dxfId="4100" priority="1898" operator="beginsWith" text="?">
      <formula>LEFT(K108,LEN("?"))="?"</formula>
    </cfRule>
    <cfRule type="beginsWith" dxfId="4099" priority="1899" operator="beginsWith" text="2x ■">
      <formula>LEFT(K108,LEN("2x ■"))="2x ■"</formula>
    </cfRule>
    <cfRule type="beginsWith" dxfId="4098" priority="1900" operator="beginsWith" text="1x ■">
      <formula>LEFT(K108,LEN("1x ■"))="1x ■"</formula>
    </cfRule>
  </conditionalFormatting>
  <conditionalFormatting sqref="K110:K111">
    <cfRule type="containsText" dxfId="4097" priority="1872" stopIfTrue="1" operator="containsText" text="slecht">
      <formula>NOT(ISERROR(SEARCH("slecht",K110)))</formula>
    </cfRule>
    <cfRule type="containsBlanks" priority="1868">
      <formula>LEN(TRIM(K110))=0</formula>
    </cfRule>
    <cfRule type="beginsWith" dxfId="4096" priority="1869" operator="beginsWith" text="?">
      <formula>LEFT(K110,LEN("?"))="?"</formula>
    </cfRule>
    <cfRule type="containsText" dxfId="4095" priority="1873" operator="containsText" text="P.">
      <formula>NOT(ISERROR(SEARCH("P.",K110)))</formula>
    </cfRule>
    <cfRule type="beginsWith" dxfId="4094" priority="1871" operator="beginsWith" text="1x ■">
      <formula>LEFT(K110,LEN("1x ■"))="1x ■"</formula>
    </cfRule>
    <cfRule type="containsText" dxfId="4093" priority="1874" operator="containsText" text="ander">
      <formula>NOT(ISERROR(SEARCH("ander",K110)))</formula>
    </cfRule>
    <cfRule type="beginsWith" dxfId="4092" priority="1870" operator="beginsWith" text="2x ■">
      <formula>LEFT(K110,LEN("2x ■"))="2x ■"</formula>
    </cfRule>
  </conditionalFormatting>
  <conditionalFormatting sqref="K113:K114">
    <cfRule type="beginsWith" dxfId="4091" priority="1840" operator="beginsWith" text="1x ■">
      <formula>LEFT(K113,LEN("1x ■"))="1x ■"</formula>
    </cfRule>
    <cfRule type="containsText" dxfId="4090" priority="1841" stopIfTrue="1" operator="containsText" text="slecht">
      <formula>NOT(ISERROR(SEARCH("slecht",K113)))</formula>
    </cfRule>
    <cfRule type="containsText" dxfId="4089" priority="1842" operator="containsText" text="P.">
      <formula>NOT(ISERROR(SEARCH("P.",K113)))</formula>
    </cfRule>
    <cfRule type="containsText" dxfId="4088" priority="1843" operator="containsText" text="ander">
      <formula>NOT(ISERROR(SEARCH("ander",K113)))</formula>
    </cfRule>
    <cfRule type="containsBlanks" priority="1837">
      <formula>LEN(TRIM(K113))=0</formula>
    </cfRule>
    <cfRule type="beginsWith" dxfId="4087" priority="1838" operator="beginsWith" text="?">
      <formula>LEFT(K113,LEN("?"))="?"</formula>
    </cfRule>
    <cfRule type="beginsWith" dxfId="4086" priority="1839" operator="beginsWith" text="2x ■">
      <formula>LEFT(K113,LEN("2x ■"))="2x ■"</formula>
    </cfRule>
  </conditionalFormatting>
  <conditionalFormatting sqref="K116:K117">
    <cfRule type="beginsWith" dxfId="4085" priority="1808" operator="beginsWith" text="2x ■">
      <formula>LEFT(K116,LEN("2x ■"))="2x ■"</formula>
    </cfRule>
    <cfRule type="containsBlanks" priority="1806">
      <formula>LEN(TRIM(K116))=0</formula>
    </cfRule>
    <cfRule type="beginsWith" dxfId="4084" priority="1809" operator="beginsWith" text="1x ■">
      <formula>LEFT(K116,LEN("1x ■"))="1x ■"</formula>
    </cfRule>
    <cfRule type="beginsWith" dxfId="4083" priority="1807" operator="beginsWith" text="?">
      <formula>LEFT(K116,LEN("?"))="?"</formula>
    </cfRule>
    <cfRule type="containsText" dxfId="4082" priority="1811" operator="containsText" text="P.">
      <formula>NOT(ISERROR(SEARCH("P.",K116)))</formula>
    </cfRule>
    <cfRule type="containsText" dxfId="4081" priority="1812" operator="containsText" text="ander">
      <formula>NOT(ISERROR(SEARCH("ander",K116)))</formula>
    </cfRule>
    <cfRule type="containsText" dxfId="4080" priority="1810" stopIfTrue="1" operator="containsText" text="slecht">
      <formula>NOT(ISERROR(SEARCH("slecht",K116)))</formula>
    </cfRule>
  </conditionalFormatting>
  <conditionalFormatting sqref="K119:K120">
    <cfRule type="containsText" dxfId="4079" priority="1780" operator="containsText" text="P.">
      <formula>NOT(ISERROR(SEARCH("P.",K119)))</formula>
    </cfRule>
    <cfRule type="beginsWith" dxfId="4078" priority="1777" operator="beginsWith" text="2x ■">
      <formula>LEFT(K119,LEN("2x ■"))="2x ■"</formula>
    </cfRule>
    <cfRule type="beginsWith" dxfId="4077" priority="1778" operator="beginsWith" text="1x ■">
      <formula>LEFT(K119,LEN("1x ■"))="1x ■"</formula>
    </cfRule>
    <cfRule type="containsText" dxfId="4076" priority="1779" stopIfTrue="1" operator="containsText" text="slecht">
      <formula>NOT(ISERROR(SEARCH("slecht",K119)))</formula>
    </cfRule>
    <cfRule type="containsBlanks" priority="1775">
      <formula>LEN(TRIM(K119))=0</formula>
    </cfRule>
    <cfRule type="beginsWith" dxfId="4075" priority="1776" operator="beginsWith" text="?">
      <formula>LEFT(K119,LEN("?"))="?"</formula>
    </cfRule>
    <cfRule type="containsText" dxfId="4074" priority="1781" operator="containsText" text="ander">
      <formula>NOT(ISERROR(SEARCH("ander",K119)))</formula>
    </cfRule>
  </conditionalFormatting>
  <conditionalFormatting sqref="K122:K123">
    <cfRule type="beginsWith" dxfId="4073" priority="1746" operator="beginsWith" text="2x ■">
      <formula>LEFT(K122,LEN("2x ■"))="2x ■"</formula>
    </cfRule>
    <cfRule type="beginsWith" dxfId="4072" priority="1747" operator="beginsWith" text="1x ■">
      <formula>LEFT(K122,LEN("1x ■"))="1x ■"</formula>
    </cfRule>
    <cfRule type="containsText" dxfId="4071" priority="1748" stopIfTrue="1" operator="containsText" text="slecht">
      <formula>NOT(ISERROR(SEARCH("slecht",K122)))</formula>
    </cfRule>
    <cfRule type="containsText" dxfId="4070" priority="1749" operator="containsText" text="P.">
      <formula>NOT(ISERROR(SEARCH("P.",K122)))</formula>
    </cfRule>
    <cfRule type="containsText" dxfId="4069" priority="1750" operator="containsText" text="ander">
      <formula>NOT(ISERROR(SEARCH("ander",K122)))</formula>
    </cfRule>
    <cfRule type="containsBlanks" priority="1744">
      <formula>LEN(TRIM(K122))=0</formula>
    </cfRule>
    <cfRule type="beginsWith" dxfId="4068" priority="1745" operator="beginsWith" text="?">
      <formula>LEFT(K122,LEN("?"))="?"</formula>
    </cfRule>
  </conditionalFormatting>
  <conditionalFormatting sqref="K125:K126">
    <cfRule type="beginsWith" dxfId="4067" priority="1716" operator="beginsWith" text="1x ■">
      <formula>LEFT(K125,LEN("1x ■"))="1x ■"</formula>
    </cfRule>
    <cfRule type="containsText" dxfId="4066" priority="1719" operator="containsText" text="ander">
      <formula>NOT(ISERROR(SEARCH("ander",K125)))</formula>
    </cfRule>
    <cfRule type="containsText" dxfId="4065" priority="1718" operator="containsText" text="P.">
      <formula>NOT(ISERROR(SEARCH("P.",K125)))</formula>
    </cfRule>
    <cfRule type="containsBlanks" priority="1713">
      <formula>LEN(TRIM(K125))=0</formula>
    </cfRule>
    <cfRule type="containsText" dxfId="4064" priority="1717" stopIfTrue="1" operator="containsText" text="slecht">
      <formula>NOT(ISERROR(SEARCH("slecht",K125)))</formula>
    </cfRule>
    <cfRule type="beginsWith" dxfId="4063" priority="1714" operator="beginsWith" text="?">
      <formula>LEFT(K125,LEN("?"))="?"</formula>
    </cfRule>
    <cfRule type="beginsWith" dxfId="4062" priority="1715" operator="beginsWith" text="2x ■">
      <formula>LEFT(K125,LEN("2x ■"))="2x ■"</formula>
    </cfRule>
  </conditionalFormatting>
  <conditionalFormatting sqref="K128:K129">
    <cfRule type="beginsWith" dxfId="4061" priority="1685" operator="beginsWith" text="1x ■">
      <formula>LEFT(K128,LEN("1x ■"))="1x ■"</formula>
    </cfRule>
    <cfRule type="containsBlanks" priority="1682">
      <formula>LEN(TRIM(K128))=0</formula>
    </cfRule>
    <cfRule type="beginsWith" dxfId="4060" priority="1683" operator="beginsWith" text="?">
      <formula>LEFT(K128,LEN("?"))="?"</formula>
    </cfRule>
    <cfRule type="beginsWith" dxfId="4059" priority="1684" operator="beginsWith" text="2x ■">
      <formula>LEFT(K128,LEN("2x ■"))="2x ■"</formula>
    </cfRule>
    <cfRule type="containsText" dxfId="4058" priority="1688" operator="containsText" text="ander">
      <formula>NOT(ISERROR(SEARCH("ander",K128)))</formula>
    </cfRule>
    <cfRule type="containsText" dxfId="4057" priority="1687" operator="containsText" text="P.">
      <formula>NOT(ISERROR(SEARCH("P.",K128)))</formula>
    </cfRule>
    <cfRule type="containsText" dxfId="4056" priority="1686" stopIfTrue="1" operator="containsText" text="slecht">
      <formula>NOT(ISERROR(SEARCH("slecht",K128)))</formula>
    </cfRule>
  </conditionalFormatting>
  <conditionalFormatting sqref="K131:K132">
    <cfRule type="containsText" dxfId="4055" priority="1657" operator="containsText" text="ander">
      <formula>NOT(ISERROR(SEARCH("ander",K131)))</formula>
    </cfRule>
    <cfRule type="containsText" dxfId="4054" priority="1656" operator="containsText" text="P.">
      <formula>NOT(ISERROR(SEARCH("P.",K131)))</formula>
    </cfRule>
    <cfRule type="containsText" dxfId="4053" priority="1655" stopIfTrue="1" operator="containsText" text="slecht">
      <formula>NOT(ISERROR(SEARCH("slecht",K131)))</formula>
    </cfRule>
    <cfRule type="beginsWith" dxfId="4052" priority="1654" operator="beginsWith" text="1x ■">
      <formula>LEFT(K131,LEN("1x ■"))="1x ■"</formula>
    </cfRule>
    <cfRule type="beginsWith" dxfId="4051" priority="1653" operator="beginsWith" text="2x ■">
      <formula>LEFT(K131,LEN("2x ■"))="2x ■"</formula>
    </cfRule>
    <cfRule type="beginsWith" dxfId="4050" priority="1652" operator="beginsWith" text="?">
      <formula>LEFT(K131,LEN("?"))="?"</formula>
    </cfRule>
    <cfRule type="containsBlanks" priority="1651">
      <formula>LEN(TRIM(K131))=0</formula>
    </cfRule>
  </conditionalFormatting>
  <conditionalFormatting sqref="K134:K135">
    <cfRule type="beginsWith" dxfId="4049" priority="1621" operator="beginsWith" text="?">
      <formula>LEFT(K134,LEN("?"))="?"</formula>
    </cfRule>
    <cfRule type="beginsWith" dxfId="4048" priority="1622" operator="beginsWith" text="2x ■">
      <formula>LEFT(K134,LEN("2x ■"))="2x ■"</formula>
    </cfRule>
    <cfRule type="containsText" dxfId="4047" priority="1626" operator="containsText" text="ander">
      <formula>NOT(ISERROR(SEARCH("ander",K134)))</formula>
    </cfRule>
    <cfRule type="containsText" dxfId="4046" priority="1625" operator="containsText" text="P.">
      <formula>NOT(ISERROR(SEARCH("P.",K134)))</formula>
    </cfRule>
    <cfRule type="containsText" dxfId="4045" priority="1624" stopIfTrue="1" operator="containsText" text="slecht">
      <formula>NOT(ISERROR(SEARCH("slecht",K134)))</formula>
    </cfRule>
    <cfRule type="beginsWith" dxfId="4044" priority="1623" operator="beginsWith" text="1x ■">
      <formula>LEFT(K134,LEN("1x ■"))="1x ■"</formula>
    </cfRule>
    <cfRule type="containsBlanks" priority="1620">
      <formula>LEN(TRIM(K134))=0</formula>
    </cfRule>
  </conditionalFormatting>
  <conditionalFormatting sqref="K137:K138">
    <cfRule type="containsText" dxfId="4043" priority="1593" stopIfTrue="1" operator="containsText" text="slecht">
      <formula>NOT(ISERROR(SEARCH("slecht",K137)))</formula>
    </cfRule>
    <cfRule type="containsText" dxfId="4042" priority="1594" operator="containsText" text="P.">
      <formula>NOT(ISERROR(SEARCH("P.",K137)))</formula>
    </cfRule>
    <cfRule type="containsText" dxfId="4041" priority="1595" operator="containsText" text="ander">
      <formula>NOT(ISERROR(SEARCH("ander",K137)))</formula>
    </cfRule>
    <cfRule type="beginsWith" dxfId="4040" priority="1591" operator="beginsWith" text="2x ■">
      <formula>LEFT(K137,LEN("2x ■"))="2x ■"</formula>
    </cfRule>
    <cfRule type="containsBlanks" priority="1589">
      <formula>LEN(TRIM(K137))=0</formula>
    </cfRule>
    <cfRule type="beginsWith" dxfId="4039" priority="1590" operator="beginsWith" text="?">
      <formula>LEFT(K137,LEN("?"))="?"</formula>
    </cfRule>
    <cfRule type="beginsWith" dxfId="4038" priority="1592" operator="beginsWith" text="1x ■">
      <formula>LEFT(K137,LEN("1x ■"))="1x ■"</formula>
    </cfRule>
  </conditionalFormatting>
  <conditionalFormatting sqref="K140:K141">
    <cfRule type="containsText" dxfId="4037" priority="1564" operator="containsText" text="ander">
      <formula>NOT(ISERROR(SEARCH("ander",K140)))</formula>
    </cfRule>
    <cfRule type="containsText" dxfId="4036" priority="1563" operator="containsText" text="P.">
      <formula>NOT(ISERROR(SEARCH("P.",K140)))</formula>
    </cfRule>
    <cfRule type="beginsWith" dxfId="4035" priority="1560" operator="beginsWith" text="2x ■">
      <formula>LEFT(K140,LEN("2x ■"))="2x ■"</formula>
    </cfRule>
    <cfRule type="beginsWith" dxfId="4034" priority="1561" operator="beginsWith" text="1x ■">
      <formula>LEFT(K140,LEN("1x ■"))="1x ■"</formula>
    </cfRule>
    <cfRule type="beginsWith" dxfId="4033" priority="1559" operator="beginsWith" text="?">
      <formula>LEFT(K140,LEN("?"))="?"</formula>
    </cfRule>
    <cfRule type="containsBlanks" priority="1558">
      <formula>LEN(TRIM(K140))=0</formula>
    </cfRule>
    <cfRule type="containsText" dxfId="4032" priority="1562" stopIfTrue="1" operator="containsText" text="slecht">
      <formula>NOT(ISERROR(SEARCH("slecht",K140)))</formula>
    </cfRule>
  </conditionalFormatting>
  <conditionalFormatting sqref="K143:K144">
    <cfRule type="containsBlanks" priority="1527">
      <formula>LEN(TRIM(K143))=0</formula>
    </cfRule>
    <cfRule type="beginsWith" dxfId="4031" priority="1528" operator="beginsWith" text="?">
      <formula>LEFT(K143,LEN("?"))="?"</formula>
    </cfRule>
    <cfRule type="beginsWith" dxfId="4030" priority="1529" operator="beginsWith" text="2x ■">
      <formula>LEFT(K143,LEN("2x ■"))="2x ■"</formula>
    </cfRule>
    <cfRule type="beginsWith" dxfId="4029" priority="1530" operator="beginsWith" text="1x ■">
      <formula>LEFT(K143,LEN("1x ■"))="1x ■"</formula>
    </cfRule>
    <cfRule type="containsText" dxfId="4028" priority="1531" stopIfTrue="1" operator="containsText" text="slecht">
      <formula>NOT(ISERROR(SEARCH("slecht",K143)))</formula>
    </cfRule>
    <cfRule type="containsText" dxfId="4027" priority="1532" operator="containsText" text="P.">
      <formula>NOT(ISERROR(SEARCH("P.",K143)))</formula>
    </cfRule>
    <cfRule type="containsText" dxfId="4026" priority="1533" operator="containsText" text="ander">
      <formula>NOT(ISERROR(SEARCH("ander",K143)))</formula>
    </cfRule>
  </conditionalFormatting>
  <conditionalFormatting sqref="K146:K147">
    <cfRule type="containsText" dxfId="4025" priority="1501" operator="containsText" text="P.">
      <formula>NOT(ISERROR(SEARCH("P.",K146)))</formula>
    </cfRule>
    <cfRule type="containsText" dxfId="4024" priority="1500" stopIfTrue="1" operator="containsText" text="slecht">
      <formula>NOT(ISERROR(SEARCH("slecht",K146)))</formula>
    </cfRule>
    <cfRule type="containsText" dxfId="4023" priority="1502" operator="containsText" text="ander">
      <formula>NOT(ISERROR(SEARCH("ander",K146)))</formula>
    </cfRule>
    <cfRule type="beginsWith" dxfId="4022" priority="1499" operator="beginsWith" text="1x ■">
      <formula>LEFT(K146,LEN("1x ■"))="1x ■"</formula>
    </cfRule>
    <cfRule type="beginsWith" dxfId="4021" priority="1498" operator="beginsWith" text="2x ■">
      <formula>LEFT(K146,LEN("2x ■"))="2x ■"</formula>
    </cfRule>
    <cfRule type="beginsWith" dxfId="4020" priority="1497" operator="beginsWith" text="?">
      <formula>LEFT(K146,LEN("?"))="?"</formula>
    </cfRule>
    <cfRule type="containsBlanks" priority="1496">
      <formula>LEN(TRIM(K146))=0</formula>
    </cfRule>
  </conditionalFormatting>
  <conditionalFormatting sqref="K149:K150">
    <cfRule type="containsText" dxfId="4019" priority="1470" operator="containsText" text="P.">
      <formula>NOT(ISERROR(SEARCH("P.",K149)))</formula>
    </cfRule>
    <cfRule type="containsText" dxfId="4018" priority="1469" stopIfTrue="1" operator="containsText" text="slecht">
      <formula>NOT(ISERROR(SEARCH("slecht",K149)))</formula>
    </cfRule>
    <cfRule type="beginsWith" dxfId="4017" priority="1466" operator="beginsWith" text="?">
      <formula>LEFT(K149,LEN("?"))="?"</formula>
    </cfRule>
    <cfRule type="containsBlanks" priority="1465">
      <formula>LEN(TRIM(K149))=0</formula>
    </cfRule>
    <cfRule type="beginsWith" dxfId="4016" priority="1468" operator="beginsWith" text="1x ■">
      <formula>LEFT(K149,LEN("1x ■"))="1x ■"</formula>
    </cfRule>
    <cfRule type="beginsWith" dxfId="4015" priority="1467" operator="beginsWith" text="2x ■">
      <formula>LEFT(K149,LEN("2x ■"))="2x ■"</formula>
    </cfRule>
    <cfRule type="containsText" dxfId="4014" priority="1471" operator="containsText" text="ander">
      <formula>NOT(ISERROR(SEARCH("ander",K149)))</formula>
    </cfRule>
  </conditionalFormatting>
  <conditionalFormatting sqref="K152:K153">
    <cfRule type="containsText" dxfId="4013" priority="1440" operator="containsText" text="ander">
      <formula>NOT(ISERROR(SEARCH("ander",K152)))</formula>
    </cfRule>
    <cfRule type="containsText" dxfId="4012" priority="1439" operator="containsText" text="P.">
      <formula>NOT(ISERROR(SEARCH("P.",K152)))</formula>
    </cfRule>
    <cfRule type="containsText" dxfId="4011" priority="1438" stopIfTrue="1" operator="containsText" text="slecht">
      <formula>NOT(ISERROR(SEARCH("slecht",K152)))</formula>
    </cfRule>
    <cfRule type="beginsWith" dxfId="4010" priority="1436" operator="beginsWith" text="2x ■">
      <formula>LEFT(K152,LEN("2x ■"))="2x ■"</formula>
    </cfRule>
    <cfRule type="beginsWith" dxfId="4009" priority="1435" operator="beginsWith" text="?">
      <formula>LEFT(K152,LEN("?"))="?"</formula>
    </cfRule>
    <cfRule type="containsBlanks" priority="1434">
      <formula>LEN(TRIM(K152))=0</formula>
    </cfRule>
    <cfRule type="beginsWith" dxfId="4008" priority="1437" operator="beginsWith" text="1x ■">
      <formula>LEFT(K152,LEN("1x ■"))="1x ■"</formula>
    </cfRule>
  </conditionalFormatting>
  <conditionalFormatting sqref="K155">
    <cfRule type="containsBlanks" priority="1403">
      <formula>LEN(TRIM(K155))=0</formula>
    </cfRule>
    <cfRule type="containsText" dxfId="4007" priority="1409" operator="containsText" text="ander">
      <formula>NOT(ISERROR(SEARCH("ander",K155)))</formula>
    </cfRule>
    <cfRule type="beginsWith" dxfId="4006" priority="1404" operator="beginsWith" text="?">
      <formula>LEFT(K155,LEN("?"))="?"</formula>
    </cfRule>
    <cfRule type="beginsWith" dxfId="4005" priority="1405" operator="beginsWith" text="2x ■">
      <formula>LEFT(K155,LEN("2x ■"))="2x ■"</formula>
    </cfRule>
    <cfRule type="containsText" dxfId="4004" priority="1408" operator="containsText" text="P.">
      <formula>NOT(ISERROR(SEARCH("P.",K155)))</formula>
    </cfRule>
    <cfRule type="containsText" dxfId="4003" priority="1407" stopIfTrue="1" operator="containsText" text="slecht">
      <formula>NOT(ISERROR(SEARCH("slecht",K155)))</formula>
    </cfRule>
    <cfRule type="beginsWith" dxfId="4002" priority="1406" operator="beginsWith" text="1x ■">
      <formula>LEFT(K155,LEN("1x ■"))="1x ■"</formula>
    </cfRule>
  </conditionalFormatting>
  <conditionalFormatting sqref="K157:K158">
    <cfRule type="beginsWith" dxfId="4001" priority="1376" operator="beginsWith" text="2x ■">
      <formula>LEFT(K157,LEN("2x ■"))="2x ■"</formula>
    </cfRule>
    <cfRule type="containsText" dxfId="4000" priority="1378" stopIfTrue="1" operator="containsText" text="slecht">
      <formula>NOT(ISERROR(SEARCH("slecht",K157)))</formula>
    </cfRule>
    <cfRule type="containsText" dxfId="3999" priority="1379" operator="containsText" text="P.">
      <formula>NOT(ISERROR(SEARCH("P.",K157)))</formula>
    </cfRule>
    <cfRule type="containsText" dxfId="3998" priority="1380" operator="containsText" text="ander">
      <formula>NOT(ISERROR(SEARCH("ander",K157)))</formula>
    </cfRule>
    <cfRule type="containsBlanks" priority="1374">
      <formula>LEN(TRIM(K157))=0</formula>
    </cfRule>
    <cfRule type="beginsWith" dxfId="3997" priority="1375" operator="beginsWith" text="?">
      <formula>LEFT(K157,LEN("?"))="?"</formula>
    </cfRule>
    <cfRule type="beginsWith" dxfId="3996" priority="1377" operator="beginsWith" text="1x ■">
      <formula>LEFT(K157,LEN("1x ■"))="1x ■"</formula>
    </cfRule>
  </conditionalFormatting>
  <conditionalFormatting sqref="K160:K161">
    <cfRule type="containsText" dxfId="3995" priority="1348" operator="containsText" text="P.">
      <formula>NOT(ISERROR(SEARCH("P.",K160)))</formula>
    </cfRule>
    <cfRule type="beginsWith" dxfId="3994" priority="1344" operator="beginsWith" text="?">
      <formula>LEFT(K160,LEN("?"))="?"</formula>
    </cfRule>
    <cfRule type="containsBlanks" priority="1343">
      <formula>LEN(TRIM(K160))=0</formula>
    </cfRule>
    <cfRule type="beginsWith" dxfId="3993" priority="1345" operator="beginsWith" text="2x ■">
      <formula>LEFT(K160,LEN("2x ■"))="2x ■"</formula>
    </cfRule>
    <cfRule type="beginsWith" dxfId="3992" priority="1346" operator="beginsWith" text="1x ■">
      <formula>LEFT(K160,LEN("1x ■"))="1x ■"</formula>
    </cfRule>
    <cfRule type="containsText" dxfId="3991" priority="1347" stopIfTrue="1" operator="containsText" text="slecht">
      <formula>NOT(ISERROR(SEARCH("slecht",K160)))</formula>
    </cfRule>
    <cfRule type="containsText" dxfId="3990" priority="1349" operator="containsText" text="ander">
      <formula>NOT(ISERROR(SEARCH("ander",K160)))</formula>
    </cfRule>
  </conditionalFormatting>
  <conditionalFormatting sqref="K163:K164">
    <cfRule type="containsBlanks" priority="1312">
      <formula>LEN(TRIM(K163))=0</formula>
    </cfRule>
    <cfRule type="beginsWith" dxfId="3989" priority="1313" operator="beginsWith" text="?">
      <formula>LEFT(K163,LEN("?"))="?"</formula>
    </cfRule>
    <cfRule type="beginsWith" dxfId="3988" priority="1314" operator="beginsWith" text="2x ■">
      <formula>LEFT(K163,LEN("2x ■"))="2x ■"</formula>
    </cfRule>
    <cfRule type="beginsWith" dxfId="3987" priority="1315" operator="beginsWith" text="1x ■">
      <formula>LEFT(K163,LEN("1x ■"))="1x ■"</formula>
    </cfRule>
    <cfRule type="containsText" dxfId="3986" priority="1316" stopIfTrue="1" operator="containsText" text="slecht">
      <formula>NOT(ISERROR(SEARCH("slecht",K163)))</formula>
    </cfRule>
    <cfRule type="containsText" dxfId="3985" priority="1317" operator="containsText" text="P.">
      <formula>NOT(ISERROR(SEARCH("P.",K163)))</formula>
    </cfRule>
    <cfRule type="containsText" dxfId="3984" priority="1318" operator="containsText" text="ander">
      <formula>NOT(ISERROR(SEARCH("ander",K163)))</formula>
    </cfRule>
  </conditionalFormatting>
  <conditionalFormatting sqref="K166">
    <cfRule type="containsBlanks" priority="1281">
      <formula>LEN(TRIM(K166))=0</formula>
    </cfRule>
    <cfRule type="beginsWith" dxfId="3983" priority="1282" operator="beginsWith" text="?">
      <formula>LEFT(K166,LEN("?"))="?"</formula>
    </cfRule>
    <cfRule type="beginsWith" dxfId="3982" priority="1283" operator="beginsWith" text="2x ■">
      <formula>LEFT(K166,LEN("2x ■"))="2x ■"</formula>
    </cfRule>
    <cfRule type="beginsWith" dxfId="3981" priority="1284" operator="beginsWith" text="1x ■">
      <formula>LEFT(K166,LEN("1x ■"))="1x ■"</formula>
    </cfRule>
    <cfRule type="containsText" dxfId="3980" priority="1286" operator="containsText" text="P.">
      <formula>NOT(ISERROR(SEARCH("P.",K166)))</formula>
    </cfRule>
    <cfRule type="containsText" dxfId="3979" priority="1287" operator="containsText" text="ander">
      <formula>NOT(ISERROR(SEARCH("ander",K166)))</formula>
    </cfRule>
    <cfRule type="containsText" dxfId="3978" priority="1285" stopIfTrue="1" operator="containsText" text="slecht">
      <formula>NOT(ISERROR(SEARCH("slecht",K166)))</formula>
    </cfRule>
  </conditionalFormatting>
  <conditionalFormatting sqref="K168:K169">
    <cfRule type="beginsWith" dxfId="3977" priority="1254" operator="beginsWith" text="2x ■">
      <formula>LEFT(K168,LEN("2x ■"))="2x ■"</formula>
    </cfRule>
    <cfRule type="beginsWith" dxfId="3976" priority="1253" operator="beginsWith" text="?">
      <formula>LEFT(K168,LEN("?"))="?"</formula>
    </cfRule>
    <cfRule type="beginsWith" dxfId="3975" priority="1255" operator="beginsWith" text="1x ■">
      <formula>LEFT(K168,LEN("1x ■"))="1x ■"</formula>
    </cfRule>
    <cfRule type="containsText" dxfId="3974" priority="1256" stopIfTrue="1" operator="containsText" text="slecht">
      <formula>NOT(ISERROR(SEARCH("slecht",K168)))</formula>
    </cfRule>
    <cfRule type="containsText" dxfId="3973" priority="1257" operator="containsText" text="P.">
      <formula>NOT(ISERROR(SEARCH("P.",K168)))</formula>
    </cfRule>
    <cfRule type="containsText" dxfId="3972" priority="1258" operator="containsText" text="ander">
      <formula>NOT(ISERROR(SEARCH("ander",K168)))</formula>
    </cfRule>
    <cfRule type="containsBlanks" priority="1252">
      <formula>LEN(TRIM(K168))=0</formula>
    </cfRule>
  </conditionalFormatting>
  <conditionalFormatting sqref="K171">
    <cfRule type="containsText" dxfId="3971" priority="1225" stopIfTrue="1" operator="containsText" text="slecht">
      <formula>NOT(ISERROR(SEARCH("slecht",K171)))</formula>
    </cfRule>
    <cfRule type="beginsWith" dxfId="3970" priority="1224" operator="beginsWith" text="1x ■">
      <formula>LEFT(K171,LEN("1x ■"))="1x ■"</formula>
    </cfRule>
    <cfRule type="beginsWith" dxfId="3969" priority="1223" operator="beginsWith" text="2x ■">
      <formula>LEFT(K171,LEN("2x ■"))="2x ■"</formula>
    </cfRule>
    <cfRule type="beginsWith" dxfId="3968" priority="1222" operator="beginsWith" text="?">
      <formula>LEFT(K171,LEN("?"))="?"</formula>
    </cfRule>
    <cfRule type="containsBlanks" priority="1221">
      <formula>LEN(TRIM(K171))=0</formula>
    </cfRule>
    <cfRule type="containsText" dxfId="3967" priority="1227" operator="containsText" text="ander">
      <formula>NOT(ISERROR(SEARCH("ander",K171)))</formula>
    </cfRule>
    <cfRule type="containsText" dxfId="3966" priority="1226" operator="containsText" text="P.">
      <formula>NOT(ISERROR(SEARCH("P.",K171)))</formula>
    </cfRule>
  </conditionalFormatting>
  <conditionalFormatting sqref="K173">
    <cfRule type="containsText" dxfId="3965" priority="1196" stopIfTrue="1" operator="containsText" text="slecht">
      <formula>NOT(ISERROR(SEARCH("slecht",K173)))</formula>
    </cfRule>
    <cfRule type="containsText" dxfId="3964" priority="1197" operator="containsText" text="P.">
      <formula>NOT(ISERROR(SEARCH("P.",K173)))</formula>
    </cfRule>
    <cfRule type="containsText" dxfId="3963" priority="1198" operator="containsText" text="ander">
      <formula>NOT(ISERROR(SEARCH("ander",K173)))</formula>
    </cfRule>
    <cfRule type="containsBlanks" priority="1192">
      <formula>LEN(TRIM(K173))=0</formula>
    </cfRule>
    <cfRule type="beginsWith" dxfId="3962" priority="1193" operator="beginsWith" text="?">
      <formula>LEFT(K173,LEN("?"))="?"</formula>
    </cfRule>
    <cfRule type="beginsWith" dxfId="3961" priority="1194" operator="beginsWith" text="2x ■">
      <formula>LEFT(K173,LEN("2x ■"))="2x ■"</formula>
    </cfRule>
    <cfRule type="beginsWith" dxfId="3960" priority="1195" operator="beginsWith" text="1x ■">
      <formula>LEFT(K173,LEN("1x ■"))="1x ■"</formula>
    </cfRule>
  </conditionalFormatting>
  <conditionalFormatting sqref="K175:K176">
    <cfRule type="containsText" dxfId="3959" priority="1169" operator="containsText" text="ander">
      <formula>NOT(ISERROR(SEARCH("ander",K175)))</formula>
    </cfRule>
    <cfRule type="containsText" dxfId="3958" priority="1168" operator="containsText" text="P.">
      <formula>NOT(ISERROR(SEARCH("P.",K175)))</formula>
    </cfRule>
    <cfRule type="containsText" dxfId="3957" priority="1167" stopIfTrue="1" operator="containsText" text="slecht">
      <formula>NOT(ISERROR(SEARCH("slecht",K175)))</formula>
    </cfRule>
    <cfRule type="beginsWith" dxfId="3956" priority="1164" operator="beginsWith" text="?">
      <formula>LEFT(K175,LEN("?"))="?"</formula>
    </cfRule>
    <cfRule type="beginsWith" dxfId="3955" priority="1166" operator="beginsWith" text="1x ■">
      <formula>LEFT(K175,LEN("1x ■"))="1x ■"</formula>
    </cfRule>
    <cfRule type="containsBlanks" priority="1163">
      <formula>LEN(TRIM(K175))=0</formula>
    </cfRule>
    <cfRule type="beginsWith" dxfId="3954" priority="1165" operator="beginsWith" text="2x ■">
      <formula>LEFT(K175,LEN("2x ■"))="2x ■"</formula>
    </cfRule>
  </conditionalFormatting>
  <conditionalFormatting sqref="K178">
    <cfRule type="beginsWith" dxfId="3953" priority="1134" operator="beginsWith" text="2x ■">
      <formula>LEFT(K178,LEN("2x ■"))="2x ■"</formula>
    </cfRule>
    <cfRule type="beginsWith" dxfId="3952" priority="1135" operator="beginsWith" text="1x ■">
      <formula>LEFT(K178,LEN("1x ■"))="1x ■"</formula>
    </cfRule>
    <cfRule type="beginsWith" dxfId="3951" priority="1133" operator="beginsWith" text="?">
      <formula>LEFT(K178,LEN("?"))="?"</formula>
    </cfRule>
    <cfRule type="containsText" dxfId="3950" priority="1136" stopIfTrue="1" operator="containsText" text="slecht">
      <formula>NOT(ISERROR(SEARCH("slecht",K178)))</formula>
    </cfRule>
    <cfRule type="containsText" dxfId="3949" priority="1138" operator="containsText" text="ander">
      <formula>NOT(ISERROR(SEARCH("ander",K178)))</formula>
    </cfRule>
    <cfRule type="containsText" dxfId="3948" priority="1137" operator="containsText" text="P.">
      <formula>NOT(ISERROR(SEARCH("P.",K178)))</formula>
    </cfRule>
    <cfRule type="containsBlanks" priority="1132">
      <formula>LEN(TRIM(K178))=0</formula>
    </cfRule>
  </conditionalFormatting>
  <conditionalFormatting sqref="K180">
    <cfRule type="beginsWith" dxfId="3947" priority="1106" operator="beginsWith" text="1x ■">
      <formula>LEFT(K180,LEN("1x ■"))="1x ■"</formula>
    </cfRule>
    <cfRule type="beginsWith" dxfId="3946" priority="1105" operator="beginsWith" text="2x ■">
      <formula>LEFT(K180,LEN("2x ■"))="2x ■"</formula>
    </cfRule>
    <cfRule type="beginsWith" dxfId="3945" priority="1104" operator="beginsWith" text="?">
      <formula>LEFT(K180,LEN("?"))="?"</formula>
    </cfRule>
    <cfRule type="containsText" dxfId="3944" priority="1109" operator="containsText" text="ander">
      <formula>NOT(ISERROR(SEARCH("ander",K180)))</formula>
    </cfRule>
    <cfRule type="containsText" dxfId="3943" priority="1107" stopIfTrue="1" operator="containsText" text="slecht">
      <formula>NOT(ISERROR(SEARCH("slecht",K180)))</formula>
    </cfRule>
    <cfRule type="containsText" dxfId="3942" priority="1108" operator="containsText" text="P.">
      <formula>NOT(ISERROR(SEARCH("P.",K180)))</formula>
    </cfRule>
    <cfRule type="containsBlanks" priority="1103">
      <formula>LEN(TRIM(K180))=0</formula>
    </cfRule>
  </conditionalFormatting>
  <conditionalFormatting sqref="K182:K183">
    <cfRule type="beginsWith" dxfId="3941" priority="1077" operator="beginsWith" text="1x ■">
      <formula>LEFT(K182,LEN("1x ■"))="1x ■"</formula>
    </cfRule>
    <cfRule type="beginsWith" dxfId="3940" priority="1075" operator="beginsWith" text="?">
      <formula>LEFT(K182,LEN("?"))="?"</formula>
    </cfRule>
    <cfRule type="containsBlanks" priority="1074">
      <formula>LEN(TRIM(K182))=0</formula>
    </cfRule>
    <cfRule type="containsText" dxfId="3939" priority="1078" stopIfTrue="1" operator="containsText" text="slecht">
      <formula>NOT(ISERROR(SEARCH("slecht",K182)))</formula>
    </cfRule>
    <cfRule type="containsText" dxfId="3938" priority="1080" operator="containsText" text="ander">
      <formula>NOT(ISERROR(SEARCH("ander",K182)))</formula>
    </cfRule>
    <cfRule type="beginsWith" dxfId="3937" priority="1076" operator="beginsWith" text="2x ■">
      <formula>LEFT(K182,LEN("2x ■"))="2x ■"</formula>
    </cfRule>
    <cfRule type="containsText" dxfId="3936" priority="1079" operator="containsText" text="P.">
      <formula>NOT(ISERROR(SEARCH("P.",K182)))</formula>
    </cfRule>
  </conditionalFormatting>
  <conditionalFormatting sqref="K185:K186">
    <cfRule type="beginsWith" dxfId="3935" priority="1046" operator="beginsWith" text="1x ■">
      <formula>LEFT(K185,LEN("1x ■"))="1x ■"</formula>
    </cfRule>
    <cfRule type="containsText" dxfId="3934" priority="1047" stopIfTrue="1" operator="containsText" text="slecht">
      <formula>NOT(ISERROR(SEARCH("slecht",K185)))</formula>
    </cfRule>
    <cfRule type="containsText" dxfId="3933" priority="1048" operator="containsText" text="P.">
      <formula>NOT(ISERROR(SEARCH("P.",K185)))</formula>
    </cfRule>
    <cfRule type="containsText" dxfId="3932" priority="1049" operator="containsText" text="ander">
      <formula>NOT(ISERROR(SEARCH("ander",K185)))</formula>
    </cfRule>
    <cfRule type="beginsWith" dxfId="3931" priority="1044" operator="beginsWith" text="?">
      <formula>LEFT(K185,LEN("?"))="?"</formula>
    </cfRule>
    <cfRule type="containsBlanks" priority="1043">
      <formula>LEN(TRIM(K185))=0</formula>
    </cfRule>
    <cfRule type="beginsWith" dxfId="3930" priority="1045" operator="beginsWith" text="2x ■">
      <formula>LEFT(K185,LEN("2x ■"))="2x ■"</formula>
    </cfRule>
  </conditionalFormatting>
  <conditionalFormatting sqref="K188:K189">
    <cfRule type="beginsWith" dxfId="3929" priority="1014" operator="beginsWith" text="2x ■">
      <formula>LEFT(K188,LEN("2x ■"))="2x ■"</formula>
    </cfRule>
    <cfRule type="beginsWith" dxfId="3928" priority="1013" operator="beginsWith" text="?">
      <formula>LEFT(K188,LEN("?"))="?"</formula>
    </cfRule>
    <cfRule type="containsText" dxfId="3927" priority="1016" stopIfTrue="1" operator="containsText" text="slecht">
      <formula>NOT(ISERROR(SEARCH("slecht",K188)))</formula>
    </cfRule>
    <cfRule type="containsText" dxfId="3926" priority="1017" operator="containsText" text="P.">
      <formula>NOT(ISERROR(SEARCH("P.",K188)))</formula>
    </cfRule>
    <cfRule type="containsText" dxfId="3925" priority="1018" operator="containsText" text="ander">
      <formula>NOT(ISERROR(SEARCH("ander",K188)))</formula>
    </cfRule>
    <cfRule type="beginsWith" dxfId="3924" priority="1015" operator="beginsWith" text="1x ■">
      <formula>LEFT(K188,LEN("1x ■"))="1x ■"</formula>
    </cfRule>
    <cfRule type="containsBlanks" priority="1012">
      <formula>LEN(TRIM(K188))=0</formula>
    </cfRule>
  </conditionalFormatting>
  <conditionalFormatting sqref="K191">
    <cfRule type="containsBlanks" priority="981">
      <formula>LEN(TRIM(K191))=0</formula>
    </cfRule>
    <cfRule type="beginsWith" dxfId="3923" priority="982" operator="beginsWith" text="?">
      <formula>LEFT(K191,LEN("?"))="?"</formula>
    </cfRule>
    <cfRule type="beginsWith" dxfId="3922" priority="983" operator="beginsWith" text="2x ■">
      <formula>LEFT(K191,LEN("2x ■"))="2x ■"</formula>
    </cfRule>
    <cfRule type="beginsWith" dxfId="3921" priority="984" operator="beginsWith" text="1x ■">
      <formula>LEFT(K191,LEN("1x ■"))="1x ■"</formula>
    </cfRule>
    <cfRule type="containsText" dxfId="3920" priority="985" stopIfTrue="1" operator="containsText" text="slecht">
      <formula>NOT(ISERROR(SEARCH("slecht",K191)))</formula>
    </cfRule>
    <cfRule type="containsText" dxfId="3919" priority="986" operator="containsText" text="P.">
      <formula>NOT(ISERROR(SEARCH("P.",K191)))</formula>
    </cfRule>
    <cfRule type="containsText" dxfId="3918" priority="987" operator="containsText" text="ander">
      <formula>NOT(ISERROR(SEARCH("ander",K191)))</formula>
    </cfRule>
  </conditionalFormatting>
  <conditionalFormatting sqref="K193:K194">
    <cfRule type="beginsWith" dxfId="3917" priority="954" operator="beginsWith" text="2x ■">
      <formula>LEFT(K193,LEN("2x ■"))="2x ■"</formula>
    </cfRule>
    <cfRule type="beginsWith" dxfId="3916" priority="953" operator="beginsWith" text="?">
      <formula>LEFT(K193,LEN("?"))="?"</formula>
    </cfRule>
    <cfRule type="containsBlanks" priority="952">
      <formula>LEN(TRIM(K193))=0</formula>
    </cfRule>
    <cfRule type="containsText" dxfId="3915" priority="956" stopIfTrue="1" operator="containsText" text="slecht">
      <formula>NOT(ISERROR(SEARCH("slecht",K193)))</formula>
    </cfRule>
    <cfRule type="containsText" dxfId="3914" priority="957" operator="containsText" text="P.">
      <formula>NOT(ISERROR(SEARCH("P.",K193)))</formula>
    </cfRule>
    <cfRule type="beginsWith" dxfId="3913" priority="955" operator="beginsWith" text="1x ■">
      <formula>LEFT(K193,LEN("1x ■"))="1x ■"</formula>
    </cfRule>
    <cfRule type="containsText" dxfId="3912" priority="958" operator="containsText" text="ander">
      <formula>NOT(ISERROR(SEARCH("ander",K193)))</formula>
    </cfRule>
  </conditionalFormatting>
  <conditionalFormatting sqref="K196:K197">
    <cfRule type="containsText" dxfId="3911" priority="927" operator="containsText" text="ander">
      <formula>NOT(ISERROR(SEARCH("ander",K196)))</formula>
    </cfRule>
    <cfRule type="beginsWith" dxfId="3910" priority="922" operator="beginsWith" text="?">
      <formula>LEFT(K196,LEN("?"))="?"</formula>
    </cfRule>
    <cfRule type="containsBlanks" priority="921">
      <formula>LEN(TRIM(K196))=0</formula>
    </cfRule>
    <cfRule type="beginsWith" dxfId="3909" priority="923" operator="beginsWith" text="2x ■">
      <formula>LEFT(K196,LEN("2x ■"))="2x ■"</formula>
    </cfRule>
    <cfRule type="containsText" dxfId="3908" priority="926" operator="containsText" text="P.">
      <formula>NOT(ISERROR(SEARCH("P.",K196)))</formula>
    </cfRule>
    <cfRule type="beginsWith" dxfId="3907" priority="924" operator="beginsWith" text="1x ■">
      <formula>LEFT(K196,LEN("1x ■"))="1x ■"</formula>
    </cfRule>
    <cfRule type="containsText" dxfId="3906" priority="925" stopIfTrue="1" operator="containsText" text="slecht">
      <formula>NOT(ISERROR(SEARCH("slecht",K196)))</formula>
    </cfRule>
  </conditionalFormatting>
  <conditionalFormatting sqref="K199:K200">
    <cfRule type="beginsWith" dxfId="3905" priority="892" operator="beginsWith" text="2x ■">
      <formula>LEFT(K199,LEN("2x ■"))="2x ■"</formula>
    </cfRule>
    <cfRule type="containsBlanks" priority="890">
      <formula>LEN(TRIM(K199))=0</formula>
    </cfRule>
    <cfRule type="beginsWith" dxfId="3904" priority="891" operator="beginsWith" text="?">
      <formula>LEFT(K199,LEN("?"))="?"</formula>
    </cfRule>
    <cfRule type="containsText" dxfId="3903" priority="896" operator="containsText" text="ander">
      <formula>NOT(ISERROR(SEARCH("ander",K199)))</formula>
    </cfRule>
    <cfRule type="containsText" dxfId="3902" priority="894" stopIfTrue="1" operator="containsText" text="slecht">
      <formula>NOT(ISERROR(SEARCH("slecht",K199)))</formula>
    </cfRule>
    <cfRule type="beginsWith" dxfId="3901" priority="893" operator="beginsWith" text="1x ■">
      <formula>LEFT(K199,LEN("1x ■"))="1x ■"</formula>
    </cfRule>
    <cfRule type="containsText" dxfId="3900" priority="895" operator="containsText" text="P.">
      <formula>NOT(ISERROR(SEARCH("P.",K199)))</formula>
    </cfRule>
  </conditionalFormatting>
  <conditionalFormatting sqref="K202:K203">
    <cfRule type="containsBlanks" priority="859">
      <formula>LEN(TRIM(K202))=0</formula>
    </cfRule>
    <cfRule type="containsText" dxfId="3899" priority="865" operator="containsText" text="ander">
      <formula>NOT(ISERROR(SEARCH("ander",K202)))</formula>
    </cfRule>
    <cfRule type="beginsWith" dxfId="3898" priority="862" operator="beginsWith" text="1x ■">
      <formula>LEFT(K202,LEN("1x ■"))="1x ■"</formula>
    </cfRule>
    <cfRule type="containsText" dxfId="3897" priority="863" stopIfTrue="1" operator="containsText" text="slecht">
      <formula>NOT(ISERROR(SEARCH("slecht",K202)))</formula>
    </cfRule>
    <cfRule type="beginsWith" dxfId="3896" priority="860" operator="beginsWith" text="?">
      <formula>LEFT(K202,LEN("?"))="?"</formula>
    </cfRule>
    <cfRule type="beginsWith" dxfId="3895" priority="861" operator="beginsWith" text="2x ■">
      <formula>LEFT(K202,LEN("2x ■"))="2x ■"</formula>
    </cfRule>
    <cfRule type="containsText" dxfId="3894" priority="864" operator="containsText" text="P.">
      <formula>NOT(ISERROR(SEARCH("P.",K202)))</formula>
    </cfRule>
  </conditionalFormatting>
  <conditionalFormatting sqref="K205:K206">
    <cfRule type="beginsWith" dxfId="3893" priority="830" operator="beginsWith" text="2x ■">
      <formula>LEFT(K205,LEN("2x ■"))="2x ■"</formula>
    </cfRule>
    <cfRule type="beginsWith" dxfId="3892" priority="829" operator="beginsWith" text="?">
      <formula>LEFT(K205,LEN("?"))="?"</formula>
    </cfRule>
    <cfRule type="containsBlanks" priority="828">
      <formula>LEN(TRIM(K205))=0</formula>
    </cfRule>
    <cfRule type="containsText" dxfId="3891" priority="834" operator="containsText" text="ander">
      <formula>NOT(ISERROR(SEARCH("ander",K205)))</formula>
    </cfRule>
    <cfRule type="containsText" dxfId="3890" priority="833" operator="containsText" text="P.">
      <formula>NOT(ISERROR(SEARCH("P.",K205)))</formula>
    </cfRule>
    <cfRule type="containsText" dxfId="3889" priority="832" stopIfTrue="1" operator="containsText" text="slecht">
      <formula>NOT(ISERROR(SEARCH("slecht",K205)))</formula>
    </cfRule>
    <cfRule type="beginsWith" dxfId="3888" priority="831" operator="beginsWith" text="1x ■">
      <formula>LEFT(K205,LEN("1x ■"))="1x ■"</formula>
    </cfRule>
  </conditionalFormatting>
  <conditionalFormatting sqref="K208:K209">
    <cfRule type="containsText" dxfId="3887" priority="801" stopIfTrue="1" operator="containsText" text="slecht">
      <formula>NOT(ISERROR(SEARCH("slecht",K208)))</formula>
    </cfRule>
    <cfRule type="beginsWith" dxfId="3886" priority="799" operator="beginsWith" text="2x ■">
      <formula>LEFT(K208,LEN("2x ■"))="2x ■"</formula>
    </cfRule>
    <cfRule type="beginsWith" dxfId="3885" priority="798" operator="beginsWith" text="?">
      <formula>LEFT(K208,LEN("?"))="?"</formula>
    </cfRule>
    <cfRule type="beginsWith" dxfId="3884" priority="800" operator="beginsWith" text="1x ■">
      <formula>LEFT(K208,LEN("1x ■"))="1x ■"</formula>
    </cfRule>
    <cfRule type="containsText" dxfId="3883" priority="802" operator="containsText" text="P.">
      <formula>NOT(ISERROR(SEARCH("P.",K208)))</formula>
    </cfRule>
    <cfRule type="containsBlanks" priority="797">
      <formula>LEN(TRIM(K208))=0</formula>
    </cfRule>
    <cfRule type="containsText" dxfId="3882" priority="803" operator="containsText" text="ander">
      <formula>NOT(ISERROR(SEARCH("ander",K208)))</formula>
    </cfRule>
  </conditionalFormatting>
  <conditionalFormatting sqref="K211:K212">
    <cfRule type="containsBlanks" priority="766">
      <formula>LEN(TRIM(K211))=0</formula>
    </cfRule>
    <cfRule type="beginsWith" dxfId="3881" priority="769" operator="beginsWith" text="1x ■">
      <formula>LEFT(K211,LEN("1x ■"))="1x ■"</formula>
    </cfRule>
    <cfRule type="beginsWith" dxfId="3880" priority="768" operator="beginsWith" text="2x ■">
      <formula>LEFT(K211,LEN("2x ■"))="2x ■"</formula>
    </cfRule>
    <cfRule type="beginsWith" dxfId="3879" priority="767" operator="beginsWith" text="?">
      <formula>LEFT(K211,LEN("?"))="?"</formula>
    </cfRule>
    <cfRule type="containsText" dxfId="3878" priority="772" operator="containsText" text="ander">
      <formula>NOT(ISERROR(SEARCH("ander",K211)))</formula>
    </cfRule>
    <cfRule type="containsText" dxfId="3877" priority="771" operator="containsText" text="P.">
      <formula>NOT(ISERROR(SEARCH("P.",K211)))</formula>
    </cfRule>
    <cfRule type="containsText" dxfId="3876" priority="770" stopIfTrue="1" operator="containsText" text="slecht">
      <formula>NOT(ISERROR(SEARCH("slecht",K211)))</formula>
    </cfRule>
  </conditionalFormatting>
  <conditionalFormatting sqref="K214:K215">
    <cfRule type="containsBlanks" priority="735">
      <formula>LEN(TRIM(K214))=0</formula>
    </cfRule>
    <cfRule type="beginsWith" dxfId="3875" priority="737" operator="beginsWith" text="2x ■">
      <formula>LEFT(K214,LEN("2x ■"))="2x ■"</formula>
    </cfRule>
    <cfRule type="beginsWith" dxfId="3874" priority="738" operator="beginsWith" text="1x ■">
      <formula>LEFT(K214,LEN("1x ■"))="1x ■"</formula>
    </cfRule>
    <cfRule type="containsText" dxfId="3873" priority="739" stopIfTrue="1" operator="containsText" text="slecht">
      <formula>NOT(ISERROR(SEARCH("slecht",K214)))</formula>
    </cfRule>
    <cfRule type="containsText" dxfId="3872" priority="740" operator="containsText" text="P.">
      <formula>NOT(ISERROR(SEARCH("P.",K214)))</formula>
    </cfRule>
    <cfRule type="containsText" dxfId="3871" priority="741" operator="containsText" text="ander">
      <formula>NOT(ISERROR(SEARCH("ander",K214)))</formula>
    </cfRule>
    <cfRule type="beginsWith" dxfId="3870" priority="736" operator="beginsWith" text="?">
      <formula>LEFT(K214,LEN("?"))="?"</formula>
    </cfRule>
  </conditionalFormatting>
  <conditionalFormatting sqref="K217:K219">
    <cfRule type="beginsWith" dxfId="3869" priority="675" operator="beginsWith" text="2x ■">
      <formula>LEFT(K217,LEN("2x ■"))="2x ■"</formula>
    </cfRule>
    <cfRule type="beginsWith" dxfId="3868" priority="676" operator="beginsWith" text="1x ■">
      <formula>LEFT(K217,LEN("1x ■"))="1x ■"</formula>
    </cfRule>
    <cfRule type="beginsWith" dxfId="3867" priority="674" operator="beginsWith" text="?">
      <formula>LEFT(K217,LEN("?"))="?"</formula>
    </cfRule>
    <cfRule type="containsText" dxfId="3866" priority="677" stopIfTrue="1" operator="containsText" text="slecht">
      <formula>NOT(ISERROR(SEARCH("slecht",K217)))</formula>
    </cfRule>
    <cfRule type="containsText" dxfId="3865" priority="679" operator="containsText" text="ander">
      <formula>NOT(ISERROR(SEARCH("ander",K217)))</formula>
    </cfRule>
    <cfRule type="containsText" dxfId="3864" priority="678" operator="containsText" text="P.">
      <formula>NOT(ISERROR(SEARCH("P.",K217)))</formula>
    </cfRule>
    <cfRule type="containsBlanks" priority="671">
      <formula>LEN(TRIM(K217))=0</formula>
    </cfRule>
  </conditionalFormatting>
  <conditionalFormatting sqref="K219">
    <cfRule type="containsBlanks" dxfId="3863" priority="673">
      <formula>LEN(TRIM(K219))=0</formula>
    </cfRule>
    <cfRule type="cellIs" dxfId="3862" priority="672" operator="equal">
      <formula>0</formula>
    </cfRule>
  </conditionalFormatting>
  <conditionalFormatting sqref="K221">
    <cfRule type="containsText" dxfId="3861" priority="667" operator="containsText" text="ander">
      <formula>NOT(ISERROR(SEARCH("ander",K221)))</formula>
    </cfRule>
    <cfRule type="containsText" dxfId="3860" priority="666" operator="containsText" text="P.">
      <formula>NOT(ISERROR(SEARCH("P.",K221)))</formula>
    </cfRule>
    <cfRule type="containsText" dxfId="3859" priority="665" stopIfTrue="1" operator="containsText" text="slecht">
      <formula>NOT(ISERROR(SEARCH("slecht",K221)))</formula>
    </cfRule>
    <cfRule type="beginsWith" dxfId="3858" priority="663" operator="beginsWith" text="2x ■">
      <formula>LEFT(K221,LEN("2x ■"))="2x ■"</formula>
    </cfRule>
    <cfRule type="beginsWith" dxfId="3857" priority="662" operator="beginsWith" text="?">
      <formula>LEFT(K221,LEN("?"))="?"</formula>
    </cfRule>
    <cfRule type="containsBlanks" priority="661">
      <formula>LEN(TRIM(K221))=0</formula>
    </cfRule>
    <cfRule type="beginsWith" dxfId="3856" priority="664" operator="beginsWith" text="1x ■">
      <formula>LEFT(K221,LEN("1x ■"))="1x ■"</formula>
    </cfRule>
  </conditionalFormatting>
  <conditionalFormatting sqref="K223:K224">
    <cfRule type="beginsWith" dxfId="3855" priority="635" operator="beginsWith" text="1x ■">
      <formula>LEFT(K223,LEN("1x ■"))="1x ■"</formula>
    </cfRule>
    <cfRule type="containsBlanks" priority="632">
      <formula>LEN(TRIM(K223))=0</formula>
    </cfRule>
    <cfRule type="beginsWith" dxfId="3854" priority="633" operator="beginsWith" text="?">
      <formula>LEFT(K223,LEN("?"))="?"</formula>
    </cfRule>
    <cfRule type="containsText" dxfId="3853" priority="638" operator="containsText" text="ander">
      <formula>NOT(ISERROR(SEARCH("ander",K223)))</formula>
    </cfRule>
    <cfRule type="containsText" dxfId="3852" priority="637" operator="containsText" text="P.">
      <formula>NOT(ISERROR(SEARCH("P.",K223)))</formula>
    </cfRule>
    <cfRule type="containsText" dxfId="3851" priority="636" stopIfTrue="1" operator="containsText" text="slecht">
      <formula>NOT(ISERROR(SEARCH("slecht",K223)))</formula>
    </cfRule>
    <cfRule type="beginsWith" dxfId="3850" priority="634" operator="beginsWith" text="2x ■">
      <formula>LEFT(K223,LEN("2x ■"))="2x ■"</formula>
    </cfRule>
  </conditionalFormatting>
  <conditionalFormatting sqref="K226">
    <cfRule type="containsBlanks" priority="601">
      <formula>LEN(TRIM(K226))=0</formula>
    </cfRule>
    <cfRule type="beginsWith" dxfId="3849" priority="602" operator="beginsWith" text="?">
      <formula>LEFT(K226,LEN("?"))="?"</formula>
    </cfRule>
    <cfRule type="containsText" dxfId="3848" priority="607" operator="containsText" text="ander">
      <formula>NOT(ISERROR(SEARCH("ander",K226)))</formula>
    </cfRule>
    <cfRule type="containsText" dxfId="3847" priority="606" operator="containsText" text="P.">
      <formula>NOT(ISERROR(SEARCH("P.",K226)))</formula>
    </cfRule>
    <cfRule type="containsText" dxfId="3846" priority="605" stopIfTrue="1" operator="containsText" text="slecht">
      <formula>NOT(ISERROR(SEARCH("slecht",K226)))</formula>
    </cfRule>
    <cfRule type="beginsWith" dxfId="3845" priority="604" operator="beginsWith" text="1x ■">
      <formula>LEFT(K226,LEN("1x ■"))="1x ■"</formula>
    </cfRule>
    <cfRule type="beginsWith" dxfId="3844" priority="603" operator="beginsWith" text="2x ■">
      <formula>LEFT(K226,LEN("2x ■"))="2x ■"</formula>
    </cfRule>
  </conditionalFormatting>
  <conditionalFormatting sqref="K228:K229">
    <cfRule type="containsText" dxfId="3843" priority="578" operator="containsText" text="ander">
      <formula>NOT(ISERROR(SEARCH("ander",K228)))</formula>
    </cfRule>
    <cfRule type="containsText" dxfId="3842" priority="577" operator="containsText" text="P.">
      <formula>NOT(ISERROR(SEARCH("P.",K228)))</formula>
    </cfRule>
    <cfRule type="containsText" dxfId="3841" priority="576" stopIfTrue="1" operator="containsText" text="slecht">
      <formula>NOT(ISERROR(SEARCH("slecht",K228)))</formula>
    </cfRule>
    <cfRule type="beginsWith" dxfId="3840" priority="574" operator="beginsWith" text="2x ■">
      <formula>LEFT(K228,LEN("2x ■"))="2x ■"</formula>
    </cfRule>
    <cfRule type="beginsWith" dxfId="3839" priority="575" operator="beginsWith" text="1x ■">
      <formula>LEFT(K228,LEN("1x ■"))="1x ■"</formula>
    </cfRule>
    <cfRule type="beginsWith" dxfId="3838" priority="573" operator="beginsWith" text="?">
      <formula>LEFT(K228,LEN("?"))="?"</formula>
    </cfRule>
    <cfRule type="containsBlanks" priority="572">
      <formula>LEN(TRIM(K228))=0</formula>
    </cfRule>
  </conditionalFormatting>
  <conditionalFormatting sqref="K231:K232">
    <cfRule type="beginsWith" dxfId="3837" priority="543" operator="beginsWith" text="2x ■">
      <formula>LEFT(K231,LEN("2x ■"))="2x ■"</formula>
    </cfRule>
    <cfRule type="beginsWith" dxfId="3836" priority="542" operator="beginsWith" text="?">
      <formula>LEFT(K231,LEN("?"))="?"</formula>
    </cfRule>
    <cfRule type="containsBlanks" priority="541">
      <formula>LEN(TRIM(K231))=0</formula>
    </cfRule>
    <cfRule type="beginsWith" dxfId="3835" priority="544" operator="beginsWith" text="1x ■">
      <formula>LEFT(K231,LEN("1x ■"))="1x ■"</formula>
    </cfRule>
    <cfRule type="containsText" dxfId="3834" priority="547" operator="containsText" text="ander">
      <formula>NOT(ISERROR(SEARCH("ander",K231)))</formula>
    </cfRule>
    <cfRule type="containsText" dxfId="3833" priority="546" operator="containsText" text="P.">
      <formula>NOT(ISERROR(SEARCH("P.",K231)))</formula>
    </cfRule>
    <cfRule type="containsText" dxfId="3832" priority="545" stopIfTrue="1" operator="containsText" text="slecht">
      <formula>NOT(ISERROR(SEARCH("slecht",K231)))</formula>
    </cfRule>
  </conditionalFormatting>
  <conditionalFormatting sqref="K234:K235">
    <cfRule type="containsText" dxfId="3831" priority="514" stopIfTrue="1" operator="containsText" text="slecht">
      <formula>NOT(ISERROR(SEARCH("slecht",K234)))</formula>
    </cfRule>
    <cfRule type="containsBlanks" priority="510">
      <formula>LEN(TRIM(K234))=0</formula>
    </cfRule>
    <cfRule type="beginsWith" dxfId="3830" priority="511" operator="beginsWith" text="?">
      <formula>LEFT(K234,LEN("?"))="?"</formula>
    </cfRule>
    <cfRule type="beginsWith" dxfId="3829" priority="513" operator="beginsWith" text="1x ■">
      <formula>LEFT(K234,LEN("1x ■"))="1x ■"</formula>
    </cfRule>
    <cfRule type="containsText" dxfId="3828" priority="515" operator="containsText" text="P.">
      <formula>NOT(ISERROR(SEARCH("P.",K234)))</formula>
    </cfRule>
    <cfRule type="containsText" dxfId="3827" priority="516" operator="containsText" text="ander">
      <formula>NOT(ISERROR(SEARCH("ander",K234)))</formula>
    </cfRule>
    <cfRule type="beginsWith" dxfId="3826" priority="512" operator="beginsWith" text="2x ■">
      <formula>LEFT(K234,LEN("2x ■"))="2x ■"</formula>
    </cfRule>
  </conditionalFormatting>
  <conditionalFormatting sqref="K237">
    <cfRule type="beginsWith" dxfId="3825" priority="480" operator="beginsWith" text="?">
      <formula>LEFT(K237,LEN("?"))="?"</formula>
    </cfRule>
    <cfRule type="containsBlanks" priority="479">
      <formula>LEN(TRIM(K237))=0</formula>
    </cfRule>
    <cfRule type="beginsWith" dxfId="3824" priority="481" operator="beginsWith" text="2x ■">
      <formula>LEFT(K237,LEN("2x ■"))="2x ■"</formula>
    </cfRule>
    <cfRule type="beginsWith" dxfId="3823" priority="482" operator="beginsWith" text="1x ■">
      <formula>LEFT(K237,LEN("1x ■"))="1x ■"</formula>
    </cfRule>
    <cfRule type="containsText" dxfId="3822" priority="483" stopIfTrue="1" operator="containsText" text="slecht">
      <formula>NOT(ISERROR(SEARCH("slecht",K237)))</formula>
    </cfRule>
    <cfRule type="containsText" dxfId="3821" priority="484" operator="containsText" text="P.">
      <formula>NOT(ISERROR(SEARCH("P.",K237)))</formula>
    </cfRule>
    <cfRule type="containsText" dxfId="3820" priority="485" operator="containsText" text="ander">
      <formula>NOT(ISERROR(SEARCH("ander",K237)))</formula>
    </cfRule>
  </conditionalFormatting>
  <conditionalFormatting sqref="K239:K240">
    <cfRule type="containsBlanks" priority="450">
      <formula>LEN(TRIM(K239))=0</formula>
    </cfRule>
    <cfRule type="beginsWith" dxfId="3819" priority="451" operator="beginsWith" text="?">
      <formula>LEFT(K239,LEN("?"))="?"</formula>
    </cfRule>
    <cfRule type="beginsWith" dxfId="3818" priority="452" operator="beginsWith" text="2x ■">
      <formula>LEFT(K239,LEN("2x ■"))="2x ■"</formula>
    </cfRule>
    <cfRule type="beginsWith" dxfId="3817" priority="453" operator="beginsWith" text="1x ■">
      <formula>LEFT(K239,LEN("1x ■"))="1x ■"</formula>
    </cfRule>
    <cfRule type="containsText" dxfId="3816" priority="454" stopIfTrue="1" operator="containsText" text="slecht">
      <formula>NOT(ISERROR(SEARCH("slecht",K239)))</formula>
    </cfRule>
    <cfRule type="containsText" dxfId="3815" priority="455" operator="containsText" text="P.">
      <formula>NOT(ISERROR(SEARCH("P.",K239)))</formula>
    </cfRule>
    <cfRule type="containsText" dxfId="3814" priority="456" operator="containsText" text="ander">
      <formula>NOT(ISERROR(SEARCH("ander",K239)))</formula>
    </cfRule>
  </conditionalFormatting>
  <conditionalFormatting sqref="K242:K243">
    <cfRule type="beginsWith" dxfId="3813" priority="422" operator="beginsWith" text="1x ■">
      <formula>LEFT(K242,LEN("1x ■"))="1x ■"</formula>
    </cfRule>
    <cfRule type="containsBlanks" priority="419">
      <formula>LEN(TRIM(K242))=0</formula>
    </cfRule>
    <cfRule type="beginsWith" dxfId="3812" priority="421" operator="beginsWith" text="2x ■">
      <formula>LEFT(K242,LEN("2x ■"))="2x ■"</formula>
    </cfRule>
    <cfRule type="containsText" dxfId="3811" priority="423" stopIfTrue="1" operator="containsText" text="slecht">
      <formula>NOT(ISERROR(SEARCH("slecht",K242)))</formula>
    </cfRule>
    <cfRule type="containsText" dxfId="3810" priority="424" operator="containsText" text="P.">
      <formula>NOT(ISERROR(SEARCH("P.",K242)))</formula>
    </cfRule>
    <cfRule type="containsText" dxfId="3809" priority="425" operator="containsText" text="ander">
      <formula>NOT(ISERROR(SEARCH("ander",K242)))</formula>
    </cfRule>
    <cfRule type="beginsWith" dxfId="3808" priority="420" operator="beginsWith" text="?">
      <formula>LEFT(K242,LEN("?"))="?"</formula>
    </cfRule>
  </conditionalFormatting>
  <conditionalFormatting sqref="K245:K246">
    <cfRule type="containsText" dxfId="3807" priority="393" operator="containsText" text="P.">
      <formula>NOT(ISERROR(SEARCH("P.",K245)))</formula>
    </cfRule>
    <cfRule type="containsText" dxfId="3806" priority="392" stopIfTrue="1" operator="containsText" text="slecht">
      <formula>NOT(ISERROR(SEARCH("slecht",K245)))</formula>
    </cfRule>
    <cfRule type="beginsWith" dxfId="3805" priority="391" operator="beginsWith" text="1x ■">
      <formula>LEFT(K245,LEN("1x ■"))="1x ■"</formula>
    </cfRule>
    <cfRule type="beginsWith" dxfId="3804" priority="390" operator="beginsWith" text="2x ■">
      <formula>LEFT(K245,LEN("2x ■"))="2x ■"</formula>
    </cfRule>
    <cfRule type="containsBlanks" priority="388">
      <formula>LEN(TRIM(K245))=0</formula>
    </cfRule>
    <cfRule type="beginsWith" dxfId="3803" priority="389" operator="beginsWith" text="?">
      <formula>LEFT(K245,LEN("?"))="?"</formula>
    </cfRule>
    <cfRule type="containsText" dxfId="3802" priority="394" operator="containsText" text="ander">
      <formula>NOT(ISERROR(SEARCH("ander",K245)))</formula>
    </cfRule>
  </conditionalFormatting>
  <conditionalFormatting sqref="K248:K249">
    <cfRule type="beginsWith" dxfId="3801" priority="358" operator="beginsWith" text="?">
      <formula>LEFT(K248,LEN("?"))="?"</formula>
    </cfRule>
    <cfRule type="beginsWith" dxfId="3800" priority="360" operator="beginsWith" text="1x ■">
      <formula>LEFT(K248,LEN("1x ■"))="1x ■"</formula>
    </cfRule>
    <cfRule type="beginsWith" dxfId="3799" priority="359" operator="beginsWith" text="2x ■">
      <formula>LEFT(K248,LEN("2x ■"))="2x ■"</formula>
    </cfRule>
    <cfRule type="containsBlanks" priority="357">
      <formula>LEN(TRIM(K248))=0</formula>
    </cfRule>
    <cfRule type="containsText" dxfId="3798" priority="363" operator="containsText" text="ander">
      <formula>NOT(ISERROR(SEARCH("ander",K248)))</formula>
    </cfRule>
    <cfRule type="containsText" dxfId="3797" priority="362" operator="containsText" text="P.">
      <formula>NOT(ISERROR(SEARCH("P.",K248)))</formula>
    </cfRule>
    <cfRule type="containsText" dxfId="3796" priority="361" stopIfTrue="1" operator="containsText" text="slecht">
      <formula>NOT(ISERROR(SEARCH("slecht",K248)))</formula>
    </cfRule>
  </conditionalFormatting>
  <conditionalFormatting sqref="K251">
    <cfRule type="containsText" dxfId="3795" priority="332" operator="containsText" text="ander">
      <formula>NOT(ISERROR(SEARCH("ander",K251)))</formula>
    </cfRule>
    <cfRule type="beginsWith" dxfId="3794" priority="329" operator="beginsWith" text="1x ■">
      <formula>LEFT(K251,LEN("1x ■"))="1x ■"</formula>
    </cfRule>
    <cfRule type="containsText" dxfId="3793" priority="331" operator="containsText" text="P.">
      <formula>NOT(ISERROR(SEARCH("P.",K251)))</formula>
    </cfRule>
    <cfRule type="containsText" dxfId="3792" priority="330" stopIfTrue="1" operator="containsText" text="slecht">
      <formula>NOT(ISERROR(SEARCH("slecht",K251)))</formula>
    </cfRule>
    <cfRule type="beginsWith" dxfId="3791" priority="328" operator="beginsWith" text="2x ■">
      <formula>LEFT(K251,LEN("2x ■"))="2x ■"</formula>
    </cfRule>
    <cfRule type="beginsWith" dxfId="3790" priority="327" operator="beginsWith" text="?">
      <formula>LEFT(K251,LEN("?"))="?"</formula>
    </cfRule>
    <cfRule type="containsBlanks" priority="326">
      <formula>LEN(TRIM(K251))=0</formula>
    </cfRule>
  </conditionalFormatting>
  <conditionalFormatting sqref="K253:K254">
    <cfRule type="containsText" dxfId="3789" priority="302" operator="containsText" text="P.">
      <formula>NOT(ISERROR(SEARCH("P.",K253)))</formula>
    </cfRule>
    <cfRule type="containsText" dxfId="3788" priority="303" operator="containsText" text="ander">
      <formula>NOT(ISERROR(SEARCH("ander",K253)))</formula>
    </cfRule>
    <cfRule type="containsBlanks" priority="297">
      <formula>LEN(TRIM(K253))=0</formula>
    </cfRule>
    <cfRule type="beginsWith" dxfId="3787" priority="298" operator="beginsWith" text="?">
      <formula>LEFT(K253,LEN("?"))="?"</formula>
    </cfRule>
    <cfRule type="beginsWith" dxfId="3786" priority="299" operator="beginsWith" text="2x ■">
      <formula>LEFT(K253,LEN("2x ■"))="2x ■"</formula>
    </cfRule>
    <cfRule type="beginsWith" dxfId="3785" priority="300" operator="beginsWith" text="1x ■">
      <formula>LEFT(K253,LEN("1x ■"))="1x ■"</formula>
    </cfRule>
    <cfRule type="containsText" dxfId="3784" priority="301" stopIfTrue="1" operator="containsText" text="slecht">
      <formula>NOT(ISERROR(SEARCH("slecht",K253)))</formula>
    </cfRule>
  </conditionalFormatting>
  <conditionalFormatting sqref="K256">
    <cfRule type="containsBlanks" priority="266">
      <formula>LEN(TRIM(K256))=0</formula>
    </cfRule>
    <cfRule type="containsText" dxfId="3783" priority="270" stopIfTrue="1" operator="containsText" text="slecht">
      <formula>NOT(ISERROR(SEARCH("slecht",K256)))</formula>
    </cfRule>
    <cfRule type="beginsWith" dxfId="3782" priority="267" operator="beginsWith" text="?">
      <formula>LEFT(K256,LEN("?"))="?"</formula>
    </cfRule>
    <cfRule type="beginsWith" dxfId="3781" priority="269" operator="beginsWith" text="1x ■">
      <formula>LEFT(K256,LEN("1x ■"))="1x ■"</formula>
    </cfRule>
    <cfRule type="beginsWith" dxfId="3780" priority="268" operator="beginsWith" text="2x ■">
      <formula>LEFT(K256,LEN("2x ■"))="2x ■"</formula>
    </cfRule>
    <cfRule type="containsText" dxfId="3779" priority="272" operator="containsText" text="ander">
      <formula>NOT(ISERROR(SEARCH("ander",K256)))</formula>
    </cfRule>
    <cfRule type="containsText" dxfId="3778" priority="271" operator="containsText" text="P.">
      <formula>NOT(ISERROR(SEARCH("P.",K256)))</formula>
    </cfRule>
  </conditionalFormatting>
  <conditionalFormatting sqref="K258:K259">
    <cfRule type="beginsWith" dxfId="3777" priority="239" operator="beginsWith" text="2x ■">
      <formula>LEFT(K258,LEN("2x ■"))="2x ■"</formula>
    </cfRule>
    <cfRule type="beginsWith" dxfId="3776" priority="240" operator="beginsWith" text="1x ■">
      <formula>LEFT(K258,LEN("1x ■"))="1x ■"</formula>
    </cfRule>
    <cfRule type="containsText" dxfId="3775" priority="241" stopIfTrue="1" operator="containsText" text="slecht">
      <formula>NOT(ISERROR(SEARCH("slecht",K258)))</formula>
    </cfRule>
    <cfRule type="containsText" dxfId="3774" priority="242" operator="containsText" text="P.">
      <formula>NOT(ISERROR(SEARCH("P.",K258)))</formula>
    </cfRule>
    <cfRule type="containsText" dxfId="3773" priority="243" operator="containsText" text="ander">
      <formula>NOT(ISERROR(SEARCH("ander",K258)))</formula>
    </cfRule>
    <cfRule type="containsBlanks" priority="237">
      <formula>LEN(TRIM(K258))=0</formula>
    </cfRule>
    <cfRule type="beginsWith" dxfId="3772" priority="238" operator="beginsWith" text="?">
      <formula>LEFT(K258,LEN("?"))="?"</formula>
    </cfRule>
  </conditionalFormatting>
  <conditionalFormatting sqref="K262">
    <cfRule type="beginsWith" dxfId="3771" priority="206" operator="beginsWith" text="2x ■">
      <formula>LEFT(K262,LEN("2x ■"))="2x ■"</formula>
    </cfRule>
    <cfRule type="beginsWith" dxfId="3770" priority="207" operator="beginsWith" text="1x ■">
      <formula>LEFT(K262,LEN("1x ■"))="1x ■"</formula>
    </cfRule>
    <cfRule type="containsText" dxfId="3769" priority="208" stopIfTrue="1" operator="containsText" text="slecht">
      <formula>NOT(ISERROR(SEARCH("slecht",K262)))</formula>
    </cfRule>
    <cfRule type="containsText" dxfId="3768" priority="209" operator="containsText" text="P.">
      <formula>NOT(ISERROR(SEARCH("P.",K262)))</formula>
    </cfRule>
    <cfRule type="containsBlanks" priority="204">
      <formula>LEN(TRIM(K262))=0</formula>
    </cfRule>
    <cfRule type="containsText" dxfId="3767" priority="210" operator="containsText" text="ander">
      <formula>NOT(ISERROR(SEARCH("ander",K262)))</formula>
    </cfRule>
    <cfRule type="beginsWith" dxfId="3766" priority="205" operator="beginsWith" text="?">
      <formula>LEFT(K262,LEN("?"))="?"</formula>
    </cfRule>
  </conditionalFormatting>
  <conditionalFormatting sqref="K264:K266">
    <cfRule type="beginsWith" dxfId="3765" priority="146" operator="beginsWith" text="2x ■">
      <formula>LEFT(K264,LEN("2x ■"))="2x ■"</formula>
    </cfRule>
    <cfRule type="containsBlanks" priority="142">
      <formula>LEN(TRIM(K264))=0</formula>
    </cfRule>
    <cfRule type="containsText" dxfId="3764" priority="149" operator="containsText" text="P.">
      <formula>NOT(ISERROR(SEARCH("P.",K264)))</formula>
    </cfRule>
    <cfRule type="containsText" dxfId="3763" priority="148" stopIfTrue="1" operator="containsText" text="slecht">
      <formula>NOT(ISERROR(SEARCH("slecht",K264)))</formula>
    </cfRule>
    <cfRule type="beginsWith" dxfId="3762" priority="147" operator="beginsWith" text="1x ■">
      <formula>LEFT(K264,LEN("1x ■"))="1x ■"</formula>
    </cfRule>
    <cfRule type="beginsWith" dxfId="3761" priority="145" operator="beginsWith" text="?">
      <formula>LEFT(K264,LEN("?"))="?"</formula>
    </cfRule>
    <cfRule type="containsText" dxfId="3760" priority="150" operator="containsText" text="ander">
      <formula>NOT(ISERROR(SEARCH("ander",K264)))</formula>
    </cfRule>
  </conditionalFormatting>
  <conditionalFormatting sqref="K266">
    <cfRule type="containsBlanks" dxfId="3759" priority="144">
      <formula>LEN(TRIM(K266))=0</formula>
    </cfRule>
    <cfRule type="cellIs" dxfId="3758" priority="143" operator="equal">
      <formula>0</formula>
    </cfRule>
  </conditionalFormatting>
  <conditionalFormatting sqref="K268:K269">
    <cfRule type="containsText" dxfId="3757" priority="138" operator="containsText" text="ander">
      <formula>NOT(ISERROR(SEARCH("ander",K268)))</formula>
    </cfRule>
    <cfRule type="beginsWith" dxfId="3756" priority="134" operator="beginsWith" text="2x ■">
      <formula>LEFT(K268,LEN("2x ■"))="2x ■"</formula>
    </cfRule>
    <cfRule type="containsBlanks" priority="132">
      <formula>LEN(TRIM(K268))=0</formula>
    </cfRule>
    <cfRule type="containsText" dxfId="3755" priority="137" operator="containsText" text="P.">
      <formula>NOT(ISERROR(SEARCH("P.",K268)))</formula>
    </cfRule>
    <cfRule type="containsText" dxfId="3754" priority="136" stopIfTrue="1" operator="containsText" text="slecht">
      <formula>NOT(ISERROR(SEARCH("slecht",K268)))</formula>
    </cfRule>
    <cfRule type="beginsWith" dxfId="3753" priority="133" operator="beginsWith" text="?">
      <formula>LEFT(K268,LEN("?"))="?"</formula>
    </cfRule>
    <cfRule type="beginsWith" dxfId="3752" priority="135" operator="beginsWith" text="1x ■">
      <formula>LEFT(K268,LEN("1x ■"))="1x ■"</formula>
    </cfRule>
  </conditionalFormatting>
  <conditionalFormatting sqref="K271:K272">
    <cfRule type="containsText" dxfId="3751" priority="105" stopIfTrue="1" operator="containsText" text="slecht">
      <formula>NOT(ISERROR(SEARCH("slecht",K271)))</formula>
    </cfRule>
    <cfRule type="containsBlanks" priority="101">
      <formula>LEN(TRIM(K271))=0</formula>
    </cfRule>
    <cfRule type="beginsWith" dxfId="3750" priority="102" operator="beginsWith" text="?">
      <formula>LEFT(K271,LEN("?"))="?"</formula>
    </cfRule>
    <cfRule type="beginsWith" dxfId="3749" priority="103" operator="beginsWith" text="2x ■">
      <formula>LEFT(K271,LEN("2x ■"))="2x ■"</formula>
    </cfRule>
    <cfRule type="beginsWith" dxfId="3748" priority="104" operator="beginsWith" text="1x ■">
      <formula>LEFT(K271,LEN("1x ■"))="1x ■"</formula>
    </cfRule>
    <cfRule type="containsText" dxfId="3747" priority="106" operator="containsText" text="P.">
      <formula>NOT(ISERROR(SEARCH("P.",K271)))</formula>
    </cfRule>
    <cfRule type="containsText" dxfId="3746" priority="107" operator="containsText" text="ander">
      <formula>NOT(ISERROR(SEARCH("ander",K271)))</formula>
    </cfRule>
  </conditionalFormatting>
  <conditionalFormatting sqref="K274:K276">
    <cfRule type="containsText" dxfId="3745" priority="44" operator="containsText" text="P.">
      <formula>NOT(ISERROR(SEARCH("P.",K274)))</formula>
    </cfRule>
    <cfRule type="containsText" dxfId="3744" priority="45" operator="containsText" text="ander">
      <formula>NOT(ISERROR(SEARCH("ander",K274)))</formula>
    </cfRule>
    <cfRule type="containsBlanks" priority="37">
      <formula>LEN(TRIM(K274))=0</formula>
    </cfRule>
    <cfRule type="beginsWith" dxfId="3743" priority="41" operator="beginsWith" text="2x ■">
      <formula>LEFT(K274,LEN("2x ■"))="2x ■"</formula>
    </cfRule>
    <cfRule type="beginsWith" dxfId="3742" priority="42" operator="beginsWith" text="1x ■">
      <formula>LEFT(K274,LEN("1x ■"))="1x ■"</formula>
    </cfRule>
    <cfRule type="containsText" dxfId="3741" priority="43" stopIfTrue="1" operator="containsText" text="slecht">
      <formula>NOT(ISERROR(SEARCH("slecht",K274)))</formula>
    </cfRule>
    <cfRule type="beginsWith" dxfId="3740" priority="40" operator="beginsWith" text="?">
      <formula>LEFT(K274,LEN("?"))="?"</formula>
    </cfRule>
  </conditionalFormatting>
  <conditionalFormatting sqref="K278:K279">
    <cfRule type="containsBlanks" priority="27">
      <formula>LEN(TRIM(K278))=0</formula>
    </cfRule>
    <cfRule type="beginsWith" dxfId="3739" priority="29" operator="beginsWith" text="2x ■">
      <formula>LEFT(K278,LEN("2x ■"))="2x ■"</formula>
    </cfRule>
    <cfRule type="beginsWith" dxfId="3738" priority="30" operator="beginsWith" text="1x ■">
      <formula>LEFT(K278,LEN("1x ■"))="1x ■"</formula>
    </cfRule>
    <cfRule type="containsText" dxfId="3737" priority="31" stopIfTrue="1" operator="containsText" text="slecht">
      <formula>NOT(ISERROR(SEARCH("slecht",K278)))</formula>
    </cfRule>
    <cfRule type="containsText" dxfId="3736" priority="32" operator="containsText" text="P.">
      <formula>NOT(ISERROR(SEARCH("P.",K278)))</formula>
    </cfRule>
    <cfRule type="containsText" dxfId="3735" priority="33" operator="containsText" text="ander">
      <formula>NOT(ISERROR(SEARCH("ander",K278)))</formula>
    </cfRule>
    <cfRule type="beginsWith" dxfId="3734" priority="28" operator="beginsWith" text="?">
      <formula>LEFT(K278,LEN("?"))="?"</formula>
    </cfRule>
  </conditionalFormatting>
  <conditionalFormatting sqref="L3:N279">
    <cfRule type="cellIs" dxfId="3733" priority="36" operator="greaterThan">
      <formula>1</formula>
    </cfRule>
  </conditionalFormatting>
  <conditionalFormatting sqref="M32:N279 K276">
    <cfRule type="cellIs" dxfId="3732" priority="38" operator="equal">
      <formula>0</formula>
    </cfRule>
    <cfRule type="containsBlanks" dxfId="3731" priority="39">
      <formula>LEN(TRIM(K32))=0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61-1964-1174-1312-nl-fr-en-invent" xr:uid="{1FFACC6E-6562-4AEB-8615-27BA44EF9A2D}"/>
  </hyperlinks>
  <printOptions horizontalCentered="1"/>
  <pageMargins left="0" right="0" top="0.39370078740157483" bottom="0" header="0" footer="0"/>
  <pageSetup paperSize="9" scale="68" orientation="landscape" horizontalDpi="4294967293" verticalDpi="4294967293" r:id="rId2"/>
  <headerFooter>
    <oddHeader>&amp;L&amp;P / &amp;N&amp;C&amp;A&amp;R&amp;G</oddHeader>
    <oddFooter>&amp;R&amp;G</oddFooter>
  </headerFooter>
  <rowBreaks count="4" manualBreakCount="4">
    <brk id="49" min="4" max="15" man="1"/>
    <brk id="153" min="4" max="15" man="1"/>
    <brk id="200" min="4" max="15" man="1"/>
    <brk id="251" min="4" max="15" man="1"/>
  </rowBreak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1378-0EFB-4CD5-8283-C5F7CC91D2EE}">
  <dimension ref="A1:P305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4" customWidth="1"/>
    <col min="5" max="5" width="5.44140625" style="2" customWidth="1"/>
    <col min="6" max="6" width="80.33203125" customWidth="1"/>
    <col min="7" max="7" width="12.77734375" customWidth="1"/>
    <col min="8" max="8" width="7.88671875" style="1" customWidth="1"/>
    <col min="9" max="9" width="9.88671875" customWidth="1"/>
    <col min="10" max="10" width="10.88671875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21" customWidth="1"/>
    <col min="16" max="16" width="22.88671875" customWidth="1"/>
  </cols>
  <sheetData>
    <row r="1" spans="1:16" ht="13.8" customHeight="1" thickBot="1" x14ac:dyDescent="0.35">
      <c r="F1" s="86" t="s">
        <v>4171</v>
      </c>
    </row>
    <row r="2" spans="1:16" ht="43.8" thickBot="1" x14ac:dyDescent="0.35">
      <c r="A2" s="23"/>
      <c r="B2" s="22" t="str">
        <f>IF(COUNTIF(A3:A1776,"?")&gt;0,"?",IF(AND(C2="◄",D2="►"),"◄►",IF(C2="◄","◄",IF(D2="►","►",""))))</f>
        <v>◄</v>
      </c>
      <c r="C2" s="21" t="str">
        <f>IF(SUM(C3:C1774)+1=ROWS(C3:C1774)-COUNTIF(C3:C1774,"-"),"","◄")</f>
        <v>◄</v>
      </c>
      <c r="D2" s="20" t="str">
        <f>IF(SUM(D3:D1774)&gt;0,"►","")</f>
        <v/>
      </c>
      <c r="E2" s="29" t="s">
        <v>9</v>
      </c>
      <c r="F2" s="29" t="s">
        <v>8</v>
      </c>
      <c r="G2" s="29" t="s">
        <v>1</v>
      </c>
      <c r="H2" s="28" t="s">
        <v>0</v>
      </c>
      <c r="I2" s="27" t="s">
        <v>7</v>
      </c>
      <c r="J2" s="26" t="s">
        <v>6</v>
      </c>
      <c r="K2" s="25" t="s">
        <v>5</v>
      </c>
      <c r="L2" s="24" t="s">
        <v>4</v>
      </c>
      <c r="M2" s="24" t="s">
        <v>777</v>
      </c>
      <c r="N2" s="24" t="s">
        <v>3</v>
      </c>
      <c r="O2" s="30" t="s">
        <v>2</v>
      </c>
      <c r="P2" s="31"/>
    </row>
    <row r="3" spans="1:16" x14ac:dyDescent="0.3">
      <c r="A3" s="9" t="str">
        <f t="shared" ref="A3" si="0">IF(B3="?","?","")</f>
        <v/>
      </c>
      <c r="B3" s="8" t="str">
        <f t="shared" ref="B3" si="1">IF(AND(C3="",D3&gt;0),"?",IF(C3="","◄",IF(D3&gt;=1,"►","")))</f>
        <v>◄</v>
      </c>
      <c r="C3" s="7"/>
      <c r="D3" s="6"/>
      <c r="E3" s="19" t="s">
        <v>11</v>
      </c>
      <c r="F3" s="17" t="s">
        <v>1326</v>
      </c>
      <c r="G3" s="16" t="s">
        <v>1327</v>
      </c>
      <c r="H3" s="15">
        <v>0</v>
      </c>
      <c r="I3" s="15" t="s">
        <v>1328</v>
      </c>
      <c r="J3" s="14" t="s">
        <v>47</v>
      </c>
      <c r="K3" s="13" t="s">
        <v>48</v>
      </c>
      <c r="L3" s="12" t="s">
        <v>1329</v>
      </c>
      <c r="M3" s="11" t="s">
        <v>47</v>
      </c>
      <c r="N3" s="10">
        <v>23767</v>
      </c>
      <c r="O3" s="32" t="s">
        <v>1330</v>
      </c>
      <c r="P3" s="33"/>
    </row>
    <row r="4" spans="1:16" ht="15" thickBot="1" x14ac:dyDescent="0.35">
      <c r="A4" s="9" t="str">
        <f t="shared" ref="A4:A67" si="2">IF(B4="?","?","")</f>
        <v/>
      </c>
      <c r="B4" s="8" t="str">
        <f t="shared" ref="B4:B67" si="3">IF(AND(C4="",D4&gt;0),"?",IF(C4="","◄",IF(D4&gt;=1,"►","")))</f>
        <v>◄</v>
      </c>
      <c r="C4" s="7"/>
      <c r="D4" s="6"/>
      <c r="E4" s="18" t="s">
        <v>17</v>
      </c>
      <c r="F4" s="17" t="s">
        <v>1326</v>
      </c>
      <c r="G4" s="16" t="s">
        <v>1331</v>
      </c>
      <c r="H4" s="15">
        <v>0</v>
      </c>
      <c r="I4" s="15">
        <v>1314</v>
      </c>
      <c r="J4" s="14" t="s">
        <v>47</v>
      </c>
      <c r="K4" s="13" t="s">
        <v>48</v>
      </c>
      <c r="L4" s="12" t="s">
        <v>1329</v>
      </c>
      <c r="M4" s="11" t="s">
        <v>47</v>
      </c>
      <c r="N4" s="10">
        <v>23767</v>
      </c>
      <c r="O4" s="34"/>
      <c r="P4" s="35"/>
    </row>
    <row r="5" spans="1:16" x14ac:dyDescent="0.3">
      <c r="A5" s="9" t="str">
        <f t="shared" si="2"/>
        <v/>
      </c>
      <c r="B5" s="8" t="str">
        <f t="shared" si="3"/>
        <v>◄</v>
      </c>
      <c r="C5" s="7"/>
      <c r="D5" s="6"/>
      <c r="E5" s="19" t="s">
        <v>23</v>
      </c>
      <c r="F5" s="17" t="s">
        <v>1332</v>
      </c>
      <c r="G5" s="16" t="s">
        <v>1333</v>
      </c>
      <c r="H5" s="15">
        <v>0</v>
      </c>
      <c r="I5" s="15" t="s">
        <v>1334</v>
      </c>
      <c r="J5" s="14" t="s">
        <v>15</v>
      </c>
      <c r="K5" s="13" t="s">
        <v>10</v>
      </c>
      <c r="L5" s="12" t="s">
        <v>1335</v>
      </c>
      <c r="M5" s="11" t="s">
        <v>1336</v>
      </c>
      <c r="N5" s="10">
        <v>23788</v>
      </c>
      <c r="O5" s="32" t="s">
        <v>1337</v>
      </c>
      <c r="P5" s="33">
        <v>0</v>
      </c>
    </row>
    <row r="6" spans="1:16" x14ac:dyDescent="0.3">
      <c r="A6" s="9" t="str">
        <f t="shared" si="2"/>
        <v/>
      </c>
      <c r="B6" s="8" t="str">
        <f t="shared" si="3"/>
        <v>◄</v>
      </c>
      <c r="C6" s="7"/>
      <c r="D6" s="6"/>
      <c r="E6" s="18" t="s">
        <v>26</v>
      </c>
      <c r="F6" s="17" t="s">
        <v>1332</v>
      </c>
      <c r="G6" s="16" t="s">
        <v>1338</v>
      </c>
      <c r="H6" s="15">
        <v>0</v>
      </c>
      <c r="I6" s="15">
        <v>1316</v>
      </c>
      <c r="J6" s="14" t="s">
        <v>47</v>
      </c>
      <c r="K6" s="13" t="s">
        <v>48</v>
      </c>
      <c r="L6" s="12" t="s">
        <v>1335</v>
      </c>
      <c r="M6" s="11" t="s">
        <v>1336</v>
      </c>
      <c r="N6" s="10">
        <v>23788</v>
      </c>
      <c r="O6" s="34"/>
      <c r="P6" s="35"/>
    </row>
    <row r="7" spans="1:16" ht="15" thickBot="1" x14ac:dyDescent="0.35">
      <c r="A7" s="9" t="str">
        <f t="shared" si="2"/>
        <v/>
      </c>
      <c r="B7" s="8" t="str">
        <f t="shared" si="3"/>
        <v>◄</v>
      </c>
      <c r="C7" s="7"/>
      <c r="D7" s="6"/>
      <c r="E7" s="18" t="s">
        <v>28</v>
      </c>
      <c r="F7" s="17" t="s">
        <v>1332</v>
      </c>
      <c r="G7" s="16" t="s">
        <v>1339</v>
      </c>
      <c r="H7" s="15">
        <v>0</v>
      </c>
      <c r="I7" s="15">
        <v>1317</v>
      </c>
      <c r="J7" s="14" t="s">
        <v>47</v>
      </c>
      <c r="K7" s="13" t="s">
        <v>48</v>
      </c>
      <c r="L7" s="12" t="s">
        <v>1335</v>
      </c>
      <c r="M7" s="11" t="s">
        <v>1336</v>
      </c>
      <c r="N7" s="10">
        <v>23788</v>
      </c>
      <c r="O7" s="34"/>
      <c r="P7" s="35"/>
    </row>
    <row r="8" spans="1:16" x14ac:dyDescent="0.3">
      <c r="A8" s="9" t="str">
        <f t="shared" si="2"/>
        <v/>
      </c>
      <c r="B8" s="8" t="str">
        <f t="shared" si="3"/>
        <v>◄</v>
      </c>
      <c r="C8" s="7"/>
      <c r="D8" s="6"/>
      <c r="E8" s="19" t="s">
        <v>31</v>
      </c>
      <c r="F8" s="17" t="s">
        <v>1340</v>
      </c>
      <c r="G8" s="16" t="s">
        <v>1341</v>
      </c>
      <c r="H8" s="15">
        <v>0</v>
      </c>
      <c r="I8" s="15" t="s">
        <v>1342</v>
      </c>
      <c r="J8" s="14" t="s">
        <v>47</v>
      </c>
      <c r="K8" s="13" t="s">
        <v>48</v>
      </c>
      <c r="L8" s="12" t="s">
        <v>1343</v>
      </c>
      <c r="M8" s="11" t="s">
        <v>47</v>
      </c>
      <c r="N8" s="10">
        <v>23858</v>
      </c>
      <c r="O8" s="32" t="s">
        <v>1344</v>
      </c>
      <c r="P8" s="33">
        <v>0</v>
      </c>
    </row>
    <row r="9" spans="1:16" x14ac:dyDescent="0.3">
      <c r="A9" s="9" t="str">
        <f t="shared" si="2"/>
        <v/>
      </c>
      <c r="B9" s="8" t="str">
        <f t="shared" si="3"/>
        <v>◄</v>
      </c>
      <c r="C9" s="7"/>
      <c r="D9" s="6"/>
      <c r="E9" s="18" t="s">
        <v>33</v>
      </c>
      <c r="F9" s="17" t="s">
        <v>1340</v>
      </c>
      <c r="G9" s="16" t="s">
        <v>1345</v>
      </c>
      <c r="H9" s="15">
        <v>0</v>
      </c>
      <c r="I9" s="15">
        <v>1319</v>
      </c>
      <c r="J9" s="14" t="s">
        <v>47</v>
      </c>
      <c r="K9" s="13" t="s">
        <v>48</v>
      </c>
      <c r="L9" s="12" t="s">
        <v>1343</v>
      </c>
      <c r="M9" s="11" t="s">
        <v>47</v>
      </c>
      <c r="N9" s="10">
        <v>23858</v>
      </c>
      <c r="O9" s="34"/>
      <c r="P9" s="35"/>
    </row>
    <row r="10" spans="1:16" ht="15" thickBot="1" x14ac:dyDescent="0.35">
      <c r="A10" s="9" t="str">
        <f t="shared" si="2"/>
        <v/>
      </c>
      <c r="B10" s="8" t="str">
        <f t="shared" si="3"/>
        <v>◄</v>
      </c>
      <c r="C10" s="7"/>
      <c r="D10" s="6"/>
      <c r="E10" s="18" t="s">
        <v>35</v>
      </c>
      <c r="F10" s="17" t="s">
        <v>1340</v>
      </c>
      <c r="G10" s="16" t="s">
        <v>1346</v>
      </c>
      <c r="H10" s="15">
        <v>0</v>
      </c>
      <c r="I10" s="15">
        <v>1320</v>
      </c>
      <c r="J10" s="14" t="s">
        <v>47</v>
      </c>
      <c r="K10" s="13" t="s">
        <v>48</v>
      </c>
      <c r="L10" s="12" t="s">
        <v>1343</v>
      </c>
      <c r="M10" s="11" t="s">
        <v>47</v>
      </c>
      <c r="N10" s="10">
        <v>23858</v>
      </c>
      <c r="O10" s="34"/>
      <c r="P10" s="35"/>
    </row>
    <row r="11" spans="1:16" x14ac:dyDescent="0.3">
      <c r="A11" s="9" t="str">
        <f t="shared" si="2"/>
        <v/>
      </c>
      <c r="B11" s="8" t="str">
        <f t="shared" si="3"/>
        <v>◄</v>
      </c>
      <c r="C11" s="7"/>
      <c r="D11" s="6"/>
      <c r="E11" s="19" t="s">
        <v>37</v>
      </c>
      <c r="F11" s="17" t="s">
        <v>1347</v>
      </c>
      <c r="G11" s="16" t="s">
        <v>1348</v>
      </c>
      <c r="H11" s="42" t="s">
        <v>1324</v>
      </c>
      <c r="I11" s="15" t="s">
        <v>1349</v>
      </c>
      <c r="J11" s="14" t="s">
        <v>910</v>
      </c>
      <c r="K11" s="13" t="s">
        <v>10</v>
      </c>
      <c r="L11" s="12" t="s">
        <v>1350</v>
      </c>
      <c r="M11" s="11" t="s">
        <v>1351</v>
      </c>
      <c r="N11" s="10" t="s">
        <v>1352</v>
      </c>
      <c r="O11" s="32" t="s">
        <v>1353</v>
      </c>
      <c r="P11" s="33" t="s">
        <v>831</v>
      </c>
    </row>
    <row r="12" spans="1:16" x14ac:dyDescent="0.3">
      <c r="A12" s="9" t="str">
        <f t="shared" si="2"/>
        <v/>
      </c>
      <c r="B12" s="8" t="str">
        <f t="shared" si="3"/>
        <v>◄</v>
      </c>
      <c r="C12" s="7"/>
      <c r="D12" s="6"/>
      <c r="E12" s="18" t="s">
        <v>39</v>
      </c>
      <c r="F12" s="17" t="s">
        <v>1347</v>
      </c>
      <c r="G12" s="16" t="s">
        <v>1354</v>
      </c>
      <c r="H12" s="15">
        <v>0</v>
      </c>
      <c r="I12" s="15">
        <v>1323</v>
      </c>
      <c r="J12" s="14" t="s">
        <v>910</v>
      </c>
      <c r="K12" s="13" t="s">
        <v>10</v>
      </c>
      <c r="L12" s="12" t="s">
        <v>1350</v>
      </c>
      <c r="M12" s="11" t="s">
        <v>1351</v>
      </c>
      <c r="N12" s="10" t="s">
        <v>1352</v>
      </c>
      <c r="O12" s="34"/>
      <c r="P12" s="35"/>
    </row>
    <row r="13" spans="1:16" x14ac:dyDescent="0.3">
      <c r="A13" s="9" t="str">
        <f t="shared" si="2"/>
        <v/>
      </c>
      <c r="B13" s="8" t="str">
        <f t="shared" si="3"/>
        <v>◄</v>
      </c>
      <c r="C13" s="7"/>
      <c r="D13" s="6"/>
      <c r="E13" s="18" t="s">
        <v>41</v>
      </c>
      <c r="F13" s="17" t="s">
        <v>1347</v>
      </c>
      <c r="G13" s="16" t="s">
        <v>1355</v>
      </c>
      <c r="H13" s="15">
        <v>0</v>
      </c>
      <c r="I13" s="15">
        <v>1324</v>
      </c>
      <c r="J13" s="14" t="s">
        <v>910</v>
      </c>
      <c r="K13" s="13" t="s">
        <v>10</v>
      </c>
      <c r="L13" s="12" t="s">
        <v>1350</v>
      </c>
      <c r="M13" s="11" t="s">
        <v>1351</v>
      </c>
      <c r="N13" s="10" t="s">
        <v>1352</v>
      </c>
      <c r="O13" s="34"/>
      <c r="P13" s="35"/>
    </row>
    <row r="14" spans="1:16" ht="15" thickBot="1" x14ac:dyDescent="0.35">
      <c r="A14" s="9" t="str">
        <f t="shared" si="2"/>
        <v/>
      </c>
      <c r="B14" s="8" t="str">
        <f t="shared" si="3"/>
        <v>◄</v>
      </c>
      <c r="C14" s="7"/>
      <c r="D14" s="6"/>
      <c r="E14" s="18" t="s">
        <v>37</v>
      </c>
      <c r="F14" s="17" t="s">
        <v>1347</v>
      </c>
      <c r="G14" s="16" t="s">
        <v>1356</v>
      </c>
      <c r="H14" s="40" t="s">
        <v>909</v>
      </c>
      <c r="I14" s="15" t="s">
        <v>1349</v>
      </c>
      <c r="J14" s="14" t="s">
        <v>910</v>
      </c>
      <c r="K14" s="13" t="s">
        <v>10</v>
      </c>
      <c r="L14" s="12" t="s">
        <v>1350</v>
      </c>
      <c r="M14" s="11" t="s">
        <v>1351</v>
      </c>
      <c r="N14" s="10" t="s">
        <v>1352</v>
      </c>
      <c r="O14" s="36"/>
      <c r="P14" s="37"/>
    </row>
    <row r="15" spans="1:16" x14ac:dyDescent="0.3">
      <c r="A15" s="9" t="str">
        <f t="shared" si="2"/>
        <v/>
      </c>
      <c r="B15" s="8" t="str">
        <f t="shared" si="3"/>
        <v>◄</v>
      </c>
      <c r="C15" s="7"/>
      <c r="D15" s="6"/>
      <c r="E15" s="19" t="s">
        <v>44</v>
      </c>
      <c r="F15" s="17" t="s">
        <v>1347</v>
      </c>
      <c r="G15" s="16" t="s">
        <v>1357</v>
      </c>
      <c r="H15" s="40" t="s">
        <v>909</v>
      </c>
      <c r="I15" s="15">
        <v>1325</v>
      </c>
      <c r="J15" s="14" t="s">
        <v>910</v>
      </c>
      <c r="K15" s="13" t="s">
        <v>10</v>
      </c>
      <c r="L15" s="12" t="s">
        <v>1350</v>
      </c>
      <c r="M15" s="11" t="s">
        <v>1351</v>
      </c>
      <c r="N15" s="10" t="s">
        <v>1352</v>
      </c>
      <c r="O15" s="32" t="s">
        <v>1353</v>
      </c>
      <c r="P15" s="33" t="s">
        <v>831</v>
      </c>
    </row>
    <row r="16" spans="1:16" x14ac:dyDescent="0.3">
      <c r="A16" s="9" t="str">
        <f t="shared" si="2"/>
        <v/>
      </c>
      <c r="B16" s="8" t="str">
        <f t="shared" si="3"/>
        <v>◄</v>
      </c>
      <c r="C16" s="7"/>
      <c r="D16" s="6"/>
      <c r="E16" s="18" t="s">
        <v>50</v>
      </c>
      <c r="F16" s="17" t="s">
        <v>1347</v>
      </c>
      <c r="G16" s="16" t="s">
        <v>1358</v>
      </c>
      <c r="H16" s="42" t="s">
        <v>1324</v>
      </c>
      <c r="I16" s="15">
        <v>1325</v>
      </c>
      <c r="J16" s="14" t="s">
        <v>910</v>
      </c>
      <c r="K16" s="13" t="s">
        <v>10</v>
      </c>
      <c r="L16" s="12" t="s">
        <v>1350</v>
      </c>
      <c r="M16" s="11" t="s">
        <v>1351</v>
      </c>
      <c r="N16" s="10" t="s">
        <v>1352</v>
      </c>
      <c r="O16" s="34"/>
      <c r="P16" s="35"/>
    </row>
    <row r="17" spans="1:16" ht="15" thickBot="1" x14ac:dyDescent="0.35">
      <c r="A17" s="9" t="str">
        <f t="shared" si="2"/>
        <v/>
      </c>
      <c r="B17" s="8" t="str">
        <f t="shared" si="3"/>
        <v>◄</v>
      </c>
      <c r="C17" s="7"/>
      <c r="D17" s="6"/>
      <c r="E17" s="18" t="s">
        <v>52</v>
      </c>
      <c r="F17" s="17" t="s">
        <v>1347</v>
      </c>
      <c r="G17" s="16" t="s">
        <v>1359</v>
      </c>
      <c r="H17" s="15">
        <v>0</v>
      </c>
      <c r="I17" s="15">
        <v>1326</v>
      </c>
      <c r="J17" s="14" t="s">
        <v>910</v>
      </c>
      <c r="K17" s="13" t="s">
        <v>10</v>
      </c>
      <c r="L17" s="12" t="s">
        <v>1350</v>
      </c>
      <c r="M17" s="11" t="s">
        <v>1351</v>
      </c>
      <c r="N17" s="10" t="s">
        <v>1352</v>
      </c>
      <c r="O17" s="34"/>
      <c r="P17" s="35"/>
    </row>
    <row r="18" spans="1:16" x14ac:dyDescent="0.3">
      <c r="A18" s="9" t="str">
        <f t="shared" si="2"/>
        <v/>
      </c>
      <c r="B18" s="8" t="str">
        <f t="shared" si="3"/>
        <v>◄</v>
      </c>
      <c r="C18" s="7"/>
      <c r="D18" s="6"/>
      <c r="E18" s="19" t="s">
        <v>55</v>
      </c>
      <c r="F18" s="17" t="s">
        <v>1360</v>
      </c>
      <c r="G18" s="16" t="s">
        <v>1361</v>
      </c>
      <c r="H18" s="15">
        <v>0</v>
      </c>
      <c r="I18" s="15" t="s">
        <v>1362</v>
      </c>
      <c r="J18" s="14" t="s">
        <v>63</v>
      </c>
      <c r="K18" s="13" t="s">
        <v>10</v>
      </c>
      <c r="L18" s="12" t="s">
        <v>1335</v>
      </c>
      <c r="M18" s="11">
        <v>23797</v>
      </c>
      <c r="N18" s="10">
        <v>23788</v>
      </c>
      <c r="O18" s="32" t="s">
        <v>1363</v>
      </c>
      <c r="P18" s="33">
        <v>0</v>
      </c>
    </row>
    <row r="19" spans="1:16" ht="15" thickBot="1" x14ac:dyDescent="0.35">
      <c r="A19" s="9" t="str">
        <f t="shared" si="2"/>
        <v/>
      </c>
      <c r="B19" s="8" t="str">
        <f t="shared" si="3"/>
        <v>◄</v>
      </c>
      <c r="C19" s="7"/>
      <c r="D19" s="6"/>
      <c r="E19" s="18" t="s">
        <v>60</v>
      </c>
      <c r="F19" s="17" t="s">
        <v>1360</v>
      </c>
      <c r="G19" s="16" t="s">
        <v>1364</v>
      </c>
      <c r="H19" s="15">
        <v>0</v>
      </c>
      <c r="I19" s="15" t="s">
        <v>1362</v>
      </c>
      <c r="J19" s="14" t="s">
        <v>47</v>
      </c>
      <c r="K19" s="13" t="s">
        <v>69</v>
      </c>
      <c r="L19" s="12" t="s">
        <v>1335</v>
      </c>
      <c r="M19" s="11" t="s">
        <v>47</v>
      </c>
      <c r="N19" s="10">
        <v>23788</v>
      </c>
      <c r="O19" s="34"/>
      <c r="P19" s="35"/>
    </row>
    <row r="20" spans="1:16" x14ac:dyDescent="0.3">
      <c r="A20" s="9" t="str">
        <f t="shared" si="2"/>
        <v/>
      </c>
      <c r="B20" s="8" t="str">
        <f t="shared" si="3"/>
        <v>◄</v>
      </c>
      <c r="C20" s="7"/>
      <c r="D20" s="6"/>
      <c r="E20" s="19" t="s">
        <v>64</v>
      </c>
      <c r="F20" s="17" t="s">
        <v>1365</v>
      </c>
      <c r="G20" s="16" t="s">
        <v>1366</v>
      </c>
      <c r="H20" s="15">
        <v>0</v>
      </c>
      <c r="I20" s="15" t="s">
        <v>1367</v>
      </c>
      <c r="J20" s="14" t="s">
        <v>887</v>
      </c>
      <c r="K20" s="13" t="s">
        <v>10</v>
      </c>
      <c r="L20" s="12" t="s">
        <v>1368</v>
      </c>
      <c r="M20" s="11" t="s">
        <v>1369</v>
      </c>
      <c r="N20" s="10">
        <v>23830</v>
      </c>
      <c r="O20" s="32" t="s">
        <v>1370</v>
      </c>
      <c r="P20" s="33">
        <v>0</v>
      </c>
    </row>
    <row r="21" spans="1:16" ht="15" thickBot="1" x14ac:dyDescent="0.35">
      <c r="A21" s="9" t="str">
        <f t="shared" si="2"/>
        <v/>
      </c>
      <c r="B21" s="8" t="str">
        <f t="shared" si="3"/>
        <v>◄</v>
      </c>
      <c r="C21" s="7"/>
      <c r="D21" s="6"/>
      <c r="E21" s="18" t="s">
        <v>67</v>
      </c>
      <c r="F21" s="17" t="s">
        <v>1365</v>
      </c>
      <c r="G21" s="16" t="s">
        <v>1371</v>
      </c>
      <c r="H21" s="15">
        <v>0</v>
      </c>
      <c r="I21" s="15" t="s">
        <v>1367</v>
      </c>
      <c r="J21" s="14" t="s">
        <v>47</v>
      </c>
      <c r="K21" s="13" t="s">
        <v>69</v>
      </c>
      <c r="L21" s="12" t="s">
        <v>1368</v>
      </c>
      <c r="M21" s="11" t="s">
        <v>47</v>
      </c>
      <c r="N21" s="10">
        <v>23830</v>
      </c>
      <c r="O21" s="34"/>
      <c r="P21" s="35"/>
    </row>
    <row r="22" spans="1:16" x14ac:dyDescent="0.3">
      <c r="A22" s="9" t="str">
        <f t="shared" si="2"/>
        <v/>
      </c>
      <c r="B22" s="8" t="str">
        <f t="shared" si="3"/>
        <v>◄</v>
      </c>
      <c r="C22" s="7"/>
      <c r="D22" s="6"/>
      <c r="E22" s="19" t="s">
        <v>70</v>
      </c>
      <c r="F22" s="17" t="s">
        <v>1372</v>
      </c>
      <c r="G22" s="16" t="s">
        <v>1373</v>
      </c>
      <c r="H22" s="15">
        <v>0</v>
      </c>
      <c r="I22" s="15" t="s">
        <v>1374</v>
      </c>
      <c r="J22" s="14" t="s">
        <v>73</v>
      </c>
      <c r="K22" s="13" t="s">
        <v>10</v>
      </c>
      <c r="L22" s="12" t="s">
        <v>1375</v>
      </c>
      <c r="M22" s="11" t="s">
        <v>1375</v>
      </c>
      <c r="N22" s="10">
        <v>23858</v>
      </c>
      <c r="O22" s="32" t="s">
        <v>1376</v>
      </c>
      <c r="P22" s="33">
        <v>0</v>
      </c>
    </row>
    <row r="23" spans="1:16" ht="15" thickBot="1" x14ac:dyDescent="0.35">
      <c r="A23" s="9" t="str">
        <f t="shared" si="2"/>
        <v/>
      </c>
      <c r="B23" s="8" t="str">
        <f t="shared" si="3"/>
        <v>◄</v>
      </c>
      <c r="C23" s="7"/>
      <c r="D23" s="6"/>
      <c r="E23" s="18" t="s">
        <v>75</v>
      </c>
      <c r="F23" s="17" t="s">
        <v>1372</v>
      </c>
      <c r="G23" s="16" t="s">
        <v>1377</v>
      </c>
      <c r="H23" s="15">
        <v>0</v>
      </c>
      <c r="I23" s="15" t="s">
        <v>1374</v>
      </c>
      <c r="J23" s="14" t="s">
        <v>47</v>
      </c>
      <c r="K23" s="13" t="s">
        <v>69</v>
      </c>
      <c r="L23" s="12" t="s">
        <v>1375</v>
      </c>
      <c r="M23" s="11" t="s">
        <v>47</v>
      </c>
      <c r="N23" s="10">
        <v>23858</v>
      </c>
      <c r="O23" s="34"/>
      <c r="P23" s="35"/>
    </row>
    <row r="24" spans="1:16" x14ac:dyDescent="0.3">
      <c r="A24" s="9" t="str">
        <f t="shared" si="2"/>
        <v/>
      </c>
      <c r="B24" s="8" t="str">
        <f t="shared" si="3"/>
        <v>◄</v>
      </c>
      <c r="C24" s="7"/>
      <c r="D24" s="6"/>
      <c r="E24" s="19" t="s">
        <v>77</v>
      </c>
      <c r="F24" s="17" t="s">
        <v>1378</v>
      </c>
      <c r="G24" s="16" t="s">
        <v>1379</v>
      </c>
      <c r="H24" s="15">
        <v>0</v>
      </c>
      <c r="I24" s="15" t="s">
        <v>1380</v>
      </c>
      <c r="J24" s="14" t="s">
        <v>47</v>
      </c>
      <c r="K24" s="13" t="s">
        <v>48</v>
      </c>
      <c r="L24" s="12" t="s">
        <v>1381</v>
      </c>
      <c r="M24" s="11" t="s">
        <v>47</v>
      </c>
      <c r="N24" s="10">
        <v>23872</v>
      </c>
      <c r="O24" s="32" t="s">
        <v>1382</v>
      </c>
      <c r="P24" s="33">
        <v>0</v>
      </c>
    </row>
    <row r="25" spans="1:16" x14ac:dyDescent="0.3">
      <c r="A25" s="9" t="str">
        <f t="shared" si="2"/>
        <v/>
      </c>
      <c r="B25" s="8" t="str">
        <f t="shared" si="3"/>
        <v>◄</v>
      </c>
      <c r="C25" s="7"/>
      <c r="D25" s="6"/>
      <c r="E25" s="18" t="s">
        <v>82</v>
      </c>
      <c r="F25" s="17" t="s">
        <v>1378</v>
      </c>
      <c r="G25" s="16" t="s">
        <v>1383</v>
      </c>
      <c r="H25" s="15">
        <v>0</v>
      </c>
      <c r="I25" s="15">
        <v>1330</v>
      </c>
      <c r="J25" s="14" t="s">
        <v>47</v>
      </c>
      <c r="K25" s="13" t="s">
        <v>48</v>
      </c>
      <c r="L25" s="12" t="s">
        <v>1381</v>
      </c>
      <c r="M25" s="11" t="s">
        <v>47</v>
      </c>
      <c r="N25" s="10">
        <v>23872</v>
      </c>
      <c r="O25" s="34"/>
      <c r="P25" s="35"/>
    </row>
    <row r="26" spans="1:16" ht="15" thickBot="1" x14ac:dyDescent="0.35">
      <c r="A26" s="9" t="str">
        <f t="shared" si="2"/>
        <v/>
      </c>
      <c r="B26" s="8" t="str">
        <f t="shared" si="3"/>
        <v>◄</v>
      </c>
      <c r="C26" s="7"/>
      <c r="D26" s="6"/>
      <c r="E26" s="18" t="s">
        <v>827</v>
      </c>
      <c r="F26" s="17" t="s">
        <v>1378</v>
      </c>
      <c r="G26" s="16" t="s">
        <v>1384</v>
      </c>
      <c r="H26" s="15">
        <v>0</v>
      </c>
      <c r="I26" s="15">
        <v>1331</v>
      </c>
      <c r="J26" s="14" t="s">
        <v>47</v>
      </c>
      <c r="K26" s="13" t="s">
        <v>48</v>
      </c>
      <c r="L26" s="12" t="s">
        <v>1381</v>
      </c>
      <c r="M26" s="11" t="s">
        <v>47</v>
      </c>
      <c r="N26" s="10">
        <v>23872</v>
      </c>
      <c r="O26" s="34"/>
      <c r="P26" s="35"/>
    </row>
    <row r="27" spans="1:16" x14ac:dyDescent="0.3">
      <c r="A27" s="9" t="str">
        <f t="shared" si="2"/>
        <v/>
      </c>
      <c r="B27" s="8" t="str">
        <f t="shared" si="3"/>
        <v>◄</v>
      </c>
      <c r="C27" s="7"/>
      <c r="D27" s="6"/>
      <c r="E27" s="19" t="s">
        <v>84</v>
      </c>
      <c r="F27" s="17" t="s">
        <v>1378</v>
      </c>
      <c r="G27" s="16" t="s">
        <v>1385</v>
      </c>
      <c r="H27" s="15">
        <v>0</v>
      </c>
      <c r="I27" s="15">
        <v>1332</v>
      </c>
      <c r="J27" s="14" t="s">
        <v>47</v>
      </c>
      <c r="K27" s="13" t="s">
        <v>48</v>
      </c>
      <c r="L27" s="12" t="s">
        <v>1381</v>
      </c>
      <c r="M27" s="11" t="s">
        <v>47</v>
      </c>
      <c r="N27" s="10">
        <v>23872</v>
      </c>
      <c r="O27" s="32" t="s">
        <v>1382</v>
      </c>
      <c r="P27" s="33">
        <v>0</v>
      </c>
    </row>
    <row r="28" spans="1:16" ht="15" thickBot="1" x14ac:dyDescent="0.35">
      <c r="A28" s="9" t="str">
        <f t="shared" si="2"/>
        <v/>
      </c>
      <c r="B28" s="8" t="str">
        <f t="shared" si="3"/>
        <v>◄</v>
      </c>
      <c r="C28" s="7"/>
      <c r="D28" s="6"/>
      <c r="E28" s="18" t="s">
        <v>88</v>
      </c>
      <c r="F28" s="17" t="s">
        <v>1378</v>
      </c>
      <c r="G28" s="16" t="s">
        <v>1386</v>
      </c>
      <c r="H28" s="15">
        <v>0</v>
      </c>
      <c r="I28" s="15">
        <v>1332</v>
      </c>
      <c r="J28" s="14" t="s">
        <v>47</v>
      </c>
      <c r="K28" s="13" t="s">
        <v>69</v>
      </c>
      <c r="L28" s="12" t="s">
        <v>1381</v>
      </c>
      <c r="M28" s="11" t="s">
        <v>47</v>
      </c>
      <c r="N28" s="10">
        <v>23872</v>
      </c>
      <c r="O28" s="34"/>
      <c r="P28" s="35"/>
    </row>
    <row r="29" spans="1:16" x14ac:dyDescent="0.3">
      <c r="A29" s="9" t="str">
        <f t="shared" si="2"/>
        <v/>
      </c>
      <c r="B29" s="8" t="str">
        <f t="shared" si="3"/>
        <v>◄</v>
      </c>
      <c r="C29" s="7"/>
      <c r="D29" s="6"/>
      <c r="E29" s="19" t="s">
        <v>93</v>
      </c>
      <c r="F29" s="17" t="s">
        <v>1387</v>
      </c>
      <c r="G29" s="16" t="s">
        <v>1388</v>
      </c>
      <c r="H29" s="15">
        <v>0</v>
      </c>
      <c r="I29" s="15" t="s">
        <v>1389</v>
      </c>
      <c r="J29" s="14" t="s">
        <v>47</v>
      </c>
      <c r="K29" s="13" t="s">
        <v>48</v>
      </c>
      <c r="L29" s="12" t="s">
        <v>1381</v>
      </c>
      <c r="M29" s="11" t="s">
        <v>47</v>
      </c>
      <c r="N29" s="10">
        <v>23516</v>
      </c>
      <c r="O29" s="32" t="s">
        <v>1390</v>
      </c>
      <c r="P29" s="33">
        <v>0</v>
      </c>
    </row>
    <row r="30" spans="1:16" ht="15" thickBot="1" x14ac:dyDescent="0.35">
      <c r="A30" s="9" t="str">
        <f t="shared" si="2"/>
        <v/>
      </c>
      <c r="B30" s="8" t="str">
        <f t="shared" si="3"/>
        <v>◄</v>
      </c>
      <c r="C30" s="7"/>
      <c r="D30" s="6"/>
      <c r="E30" s="18" t="s">
        <v>96</v>
      </c>
      <c r="F30" s="17" t="s">
        <v>1387</v>
      </c>
      <c r="G30" s="16" t="s">
        <v>1391</v>
      </c>
      <c r="H30" s="15">
        <v>0</v>
      </c>
      <c r="I30" s="15" t="s">
        <v>1389</v>
      </c>
      <c r="J30" s="14" t="s">
        <v>47</v>
      </c>
      <c r="K30" s="13" t="s">
        <v>69</v>
      </c>
      <c r="L30" s="12" t="s">
        <v>1381</v>
      </c>
      <c r="M30" s="11" t="s">
        <v>47</v>
      </c>
      <c r="N30" s="10">
        <v>23516</v>
      </c>
      <c r="O30" s="34"/>
      <c r="P30" s="35"/>
    </row>
    <row r="31" spans="1:16" x14ac:dyDescent="0.3">
      <c r="A31" s="9" t="str">
        <f t="shared" si="2"/>
        <v/>
      </c>
      <c r="B31" s="8" t="str">
        <f t="shared" si="3"/>
        <v>◄</v>
      </c>
      <c r="C31" s="7"/>
      <c r="D31" s="6"/>
      <c r="E31" s="19" t="s">
        <v>102</v>
      </c>
      <c r="F31" s="17" t="s">
        <v>1392</v>
      </c>
      <c r="G31" s="16" t="s">
        <v>1393</v>
      </c>
      <c r="H31" s="15">
        <v>0</v>
      </c>
      <c r="I31" s="15" t="s">
        <v>1394</v>
      </c>
      <c r="J31" s="14" t="s">
        <v>1395</v>
      </c>
      <c r="K31" s="13" t="s">
        <v>10</v>
      </c>
      <c r="L31" s="12" t="s">
        <v>1396</v>
      </c>
      <c r="M31" s="11" t="s">
        <v>1396</v>
      </c>
      <c r="N31" s="10">
        <v>23890</v>
      </c>
      <c r="O31" s="32" t="s">
        <v>1397</v>
      </c>
      <c r="P31" s="33">
        <v>0</v>
      </c>
    </row>
    <row r="32" spans="1:16" x14ac:dyDescent="0.3">
      <c r="A32" s="9" t="str">
        <f t="shared" si="2"/>
        <v/>
      </c>
      <c r="B32" s="8" t="str">
        <f t="shared" si="3"/>
        <v>◄</v>
      </c>
      <c r="C32" s="7"/>
      <c r="D32" s="6"/>
      <c r="E32" s="18" t="s">
        <v>107</v>
      </c>
      <c r="F32" s="17" t="s">
        <v>1392</v>
      </c>
      <c r="G32" s="16" t="s">
        <v>1398</v>
      </c>
      <c r="H32" s="15">
        <v>0</v>
      </c>
      <c r="I32" s="15" t="s">
        <v>1394</v>
      </c>
      <c r="J32" s="14" t="s">
        <v>1395</v>
      </c>
      <c r="K32" s="13" t="s">
        <v>10</v>
      </c>
      <c r="L32" s="12" t="s">
        <v>1396</v>
      </c>
      <c r="M32" s="11" t="s">
        <v>1396</v>
      </c>
      <c r="N32" s="10">
        <v>23890</v>
      </c>
      <c r="O32" s="34"/>
      <c r="P32" s="35"/>
    </row>
    <row r="33" spans="1:16" ht="15" thickBot="1" x14ac:dyDescent="0.35">
      <c r="A33" s="9" t="str">
        <f t="shared" si="2"/>
        <v/>
      </c>
      <c r="B33" s="8" t="str">
        <f t="shared" si="3"/>
        <v>◄</v>
      </c>
      <c r="C33" s="7"/>
      <c r="D33" s="6"/>
      <c r="E33" s="18" t="s">
        <v>109</v>
      </c>
      <c r="F33" s="17" t="s">
        <v>1392</v>
      </c>
      <c r="G33" s="16" t="s">
        <v>1399</v>
      </c>
      <c r="H33" s="15">
        <v>0</v>
      </c>
      <c r="I33" s="15" t="s">
        <v>1394</v>
      </c>
      <c r="J33" s="14" t="s">
        <v>1395</v>
      </c>
      <c r="K33" s="13" t="s">
        <v>10</v>
      </c>
      <c r="L33" s="12" t="s">
        <v>1396</v>
      </c>
      <c r="M33" s="11" t="s">
        <v>1396</v>
      </c>
      <c r="N33" s="10">
        <v>23890</v>
      </c>
      <c r="O33" s="34"/>
      <c r="P33" s="35"/>
    </row>
    <row r="34" spans="1:16" x14ac:dyDescent="0.3">
      <c r="A34" s="9" t="str">
        <f t="shared" si="2"/>
        <v/>
      </c>
      <c r="B34" s="8" t="str">
        <f t="shared" si="3"/>
        <v>◄</v>
      </c>
      <c r="C34" s="7"/>
      <c r="D34" s="6"/>
      <c r="E34" s="19" t="s">
        <v>111</v>
      </c>
      <c r="F34" s="17" t="s">
        <v>1400</v>
      </c>
      <c r="G34" s="16" t="s">
        <v>1401</v>
      </c>
      <c r="H34" s="41" t="s">
        <v>779</v>
      </c>
      <c r="I34" s="15" t="s">
        <v>1402</v>
      </c>
      <c r="J34" s="14" t="s">
        <v>1403</v>
      </c>
      <c r="K34" s="13" t="s">
        <v>10</v>
      </c>
      <c r="L34" s="12" t="s">
        <v>1396</v>
      </c>
      <c r="M34" s="11" t="s">
        <v>1396</v>
      </c>
      <c r="N34" s="10">
        <v>23890</v>
      </c>
      <c r="O34" s="32" t="s">
        <v>1404</v>
      </c>
      <c r="P34" s="33">
        <v>0</v>
      </c>
    </row>
    <row r="35" spans="1:16" x14ac:dyDescent="0.3">
      <c r="A35" s="9" t="str">
        <f t="shared" si="2"/>
        <v/>
      </c>
      <c r="B35" s="8" t="str">
        <f t="shared" si="3"/>
        <v>◄</v>
      </c>
      <c r="C35" s="7"/>
      <c r="D35" s="6"/>
      <c r="E35" s="18" t="s">
        <v>113</v>
      </c>
      <c r="F35" s="17" t="s">
        <v>1400</v>
      </c>
      <c r="G35" s="16" t="s">
        <v>1405</v>
      </c>
      <c r="H35" s="41" t="s">
        <v>779</v>
      </c>
      <c r="I35" s="15" t="s">
        <v>1402</v>
      </c>
      <c r="J35" s="14" t="s">
        <v>1403</v>
      </c>
      <c r="K35" s="13" t="s">
        <v>10</v>
      </c>
      <c r="L35" s="12" t="s">
        <v>1396</v>
      </c>
      <c r="M35" s="11" t="s">
        <v>1396</v>
      </c>
      <c r="N35" s="10">
        <v>23890</v>
      </c>
      <c r="O35" s="34"/>
      <c r="P35" s="35"/>
    </row>
    <row r="36" spans="1:16" ht="18.600000000000001" thickBot="1" x14ac:dyDescent="0.35">
      <c r="A36" s="9" t="str">
        <f t="shared" si="2"/>
        <v/>
      </c>
      <c r="B36" s="8" t="str">
        <f t="shared" si="3"/>
        <v>◄</v>
      </c>
      <c r="C36" s="7"/>
      <c r="D36" s="6"/>
      <c r="E36" s="18" t="s">
        <v>115</v>
      </c>
      <c r="F36" s="17" t="s">
        <v>1400</v>
      </c>
      <c r="G36" s="16" t="s">
        <v>1406</v>
      </c>
      <c r="H36" s="40" t="s">
        <v>778</v>
      </c>
      <c r="I36" s="15" t="s">
        <v>1402</v>
      </c>
      <c r="J36" s="14" t="s">
        <v>1403</v>
      </c>
      <c r="K36" s="13" t="s">
        <v>10</v>
      </c>
      <c r="L36" s="12" t="s">
        <v>1396</v>
      </c>
      <c r="M36" s="11" t="s">
        <v>1396</v>
      </c>
      <c r="N36" s="10">
        <v>23890</v>
      </c>
      <c r="O36" s="34"/>
      <c r="P36" s="35"/>
    </row>
    <row r="37" spans="1:16" x14ac:dyDescent="0.3">
      <c r="A37" s="9" t="str">
        <f t="shared" si="2"/>
        <v/>
      </c>
      <c r="B37" s="8" t="str">
        <f t="shared" si="3"/>
        <v>◄</v>
      </c>
      <c r="C37" s="7"/>
      <c r="D37" s="6"/>
      <c r="E37" s="19" t="s">
        <v>117</v>
      </c>
      <c r="F37" s="17" t="s">
        <v>1400</v>
      </c>
      <c r="G37" s="16" t="s">
        <v>1407</v>
      </c>
      <c r="H37" s="15" t="s">
        <v>14</v>
      </c>
      <c r="I37" s="15" t="s">
        <v>1402</v>
      </c>
      <c r="J37" s="14" t="s">
        <v>1403</v>
      </c>
      <c r="K37" s="13" t="s">
        <v>10</v>
      </c>
      <c r="L37" s="12" t="s">
        <v>1396</v>
      </c>
      <c r="M37" s="11" t="s">
        <v>1396</v>
      </c>
      <c r="N37" s="10">
        <v>23890</v>
      </c>
      <c r="O37" s="32" t="s">
        <v>1404</v>
      </c>
      <c r="P37" s="33">
        <v>0</v>
      </c>
    </row>
    <row r="38" spans="1:16" x14ac:dyDescent="0.3">
      <c r="A38" s="9" t="str">
        <f t="shared" si="2"/>
        <v/>
      </c>
      <c r="B38" s="8" t="str">
        <f t="shared" si="3"/>
        <v>◄</v>
      </c>
      <c r="C38" s="7"/>
      <c r="D38" s="6"/>
      <c r="E38" s="18" t="s">
        <v>852</v>
      </c>
      <c r="F38" s="17" t="s">
        <v>1400</v>
      </c>
      <c r="G38" s="16" t="s">
        <v>1408</v>
      </c>
      <c r="H38" s="40" t="s">
        <v>1323</v>
      </c>
      <c r="I38" s="15" t="s">
        <v>1402</v>
      </c>
      <c r="J38" s="14" t="s">
        <v>1403</v>
      </c>
      <c r="K38" s="13" t="s">
        <v>10</v>
      </c>
      <c r="L38" s="12" t="s">
        <v>1396</v>
      </c>
      <c r="M38" s="11" t="s">
        <v>1396</v>
      </c>
      <c r="N38" s="10">
        <v>23890</v>
      </c>
      <c r="O38" s="34"/>
      <c r="P38" s="35"/>
    </row>
    <row r="39" spans="1:16" ht="15" thickBot="1" x14ac:dyDescent="0.35">
      <c r="A39" s="9" t="str">
        <f t="shared" si="2"/>
        <v/>
      </c>
      <c r="B39" s="8" t="str">
        <f t="shared" si="3"/>
        <v>◄</v>
      </c>
      <c r="C39" s="7"/>
      <c r="D39" s="6"/>
      <c r="E39" s="18" t="s">
        <v>854</v>
      </c>
      <c r="F39" s="17" t="s">
        <v>1400</v>
      </c>
      <c r="G39" s="16" t="s">
        <v>1409</v>
      </c>
      <c r="H39" s="40" t="s">
        <v>1323</v>
      </c>
      <c r="I39" s="15" t="s">
        <v>1402</v>
      </c>
      <c r="J39" s="14" t="s">
        <v>1403</v>
      </c>
      <c r="K39" s="13" t="s">
        <v>10</v>
      </c>
      <c r="L39" s="12" t="s">
        <v>1396</v>
      </c>
      <c r="M39" s="11" t="s">
        <v>1396</v>
      </c>
      <c r="N39" s="10">
        <v>23890</v>
      </c>
      <c r="O39" s="34"/>
      <c r="P39" s="35"/>
    </row>
    <row r="40" spans="1:16" x14ac:dyDescent="0.3">
      <c r="A40" s="9" t="str">
        <f t="shared" si="2"/>
        <v/>
      </c>
      <c r="B40" s="8" t="str">
        <f t="shared" si="3"/>
        <v>◄</v>
      </c>
      <c r="C40" s="7"/>
      <c r="D40" s="6"/>
      <c r="E40" s="19" t="s">
        <v>119</v>
      </c>
      <c r="F40" s="17" t="s">
        <v>1410</v>
      </c>
      <c r="G40" s="16" t="s">
        <v>1411</v>
      </c>
      <c r="H40" s="15" t="s">
        <v>25</v>
      </c>
      <c r="I40" s="15" t="s">
        <v>1412</v>
      </c>
      <c r="J40" s="14" t="s">
        <v>1413</v>
      </c>
      <c r="K40" s="13" t="s">
        <v>10</v>
      </c>
      <c r="L40" s="12" t="s">
        <v>1414</v>
      </c>
      <c r="M40" s="11" t="s">
        <v>1415</v>
      </c>
      <c r="N40" s="10">
        <v>23914</v>
      </c>
      <c r="O40" s="32" t="s">
        <v>1416</v>
      </c>
      <c r="P40" s="33">
        <v>0</v>
      </c>
    </row>
    <row r="41" spans="1:16" x14ac:dyDescent="0.3">
      <c r="A41" s="9" t="str">
        <f t="shared" si="2"/>
        <v/>
      </c>
      <c r="B41" s="8" t="str">
        <f t="shared" si="3"/>
        <v>◄</v>
      </c>
      <c r="C41" s="7"/>
      <c r="D41" s="6"/>
      <c r="E41" s="18" t="s">
        <v>124</v>
      </c>
      <c r="F41" s="17" t="s">
        <v>1410</v>
      </c>
      <c r="G41" s="16" t="s">
        <v>1417</v>
      </c>
      <c r="H41" s="15" t="s">
        <v>25</v>
      </c>
      <c r="I41" s="15" t="s">
        <v>1412</v>
      </c>
      <c r="J41" s="14" t="s">
        <v>1413</v>
      </c>
      <c r="K41" s="13" t="s">
        <v>10</v>
      </c>
      <c r="L41" s="12" t="s">
        <v>1414</v>
      </c>
      <c r="M41" s="11" t="s">
        <v>1415</v>
      </c>
      <c r="N41" s="10">
        <v>23914</v>
      </c>
      <c r="O41" s="34"/>
      <c r="P41" s="35"/>
    </row>
    <row r="42" spans="1:16" ht="15" thickBot="1" x14ac:dyDescent="0.35">
      <c r="A42" s="9" t="str">
        <f t="shared" si="2"/>
        <v/>
      </c>
      <c r="B42" s="8" t="str">
        <f t="shared" si="3"/>
        <v>◄</v>
      </c>
      <c r="C42" s="7"/>
      <c r="D42" s="6"/>
      <c r="E42" s="18" t="s">
        <v>858</v>
      </c>
      <c r="F42" s="17" t="s">
        <v>1410</v>
      </c>
      <c r="G42" s="16" t="s">
        <v>1418</v>
      </c>
      <c r="H42" s="15" t="s">
        <v>14</v>
      </c>
      <c r="I42" s="15" t="s">
        <v>1412</v>
      </c>
      <c r="J42" s="14" t="s">
        <v>1413</v>
      </c>
      <c r="K42" s="13" t="s">
        <v>10</v>
      </c>
      <c r="L42" s="12" t="s">
        <v>1414</v>
      </c>
      <c r="M42" s="11" t="s">
        <v>1415</v>
      </c>
      <c r="N42" s="10">
        <v>23914</v>
      </c>
      <c r="O42" s="34"/>
      <c r="P42" s="35"/>
    </row>
    <row r="43" spans="1:16" x14ac:dyDescent="0.3">
      <c r="A43" s="9" t="str">
        <f t="shared" si="2"/>
        <v/>
      </c>
      <c r="B43" s="8" t="str">
        <f t="shared" si="3"/>
        <v>◄</v>
      </c>
      <c r="C43" s="7"/>
      <c r="D43" s="6"/>
      <c r="E43" s="19" t="s">
        <v>126</v>
      </c>
      <c r="F43" s="17" t="s">
        <v>1419</v>
      </c>
      <c r="G43" s="16" t="s">
        <v>1420</v>
      </c>
      <c r="H43" s="15">
        <v>0</v>
      </c>
      <c r="I43" s="15" t="s">
        <v>1421</v>
      </c>
      <c r="J43" s="14" t="s">
        <v>47</v>
      </c>
      <c r="K43" s="13" t="s">
        <v>48</v>
      </c>
      <c r="L43" s="12" t="s">
        <v>1422</v>
      </c>
      <c r="M43" s="11" t="s">
        <v>47</v>
      </c>
      <c r="N43" s="10">
        <v>23914</v>
      </c>
      <c r="O43" s="32" t="s">
        <v>1423</v>
      </c>
      <c r="P43" s="33"/>
    </row>
    <row r="44" spans="1:16" x14ac:dyDescent="0.3">
      <c r="A44" s="9" t="str">
        <f t="shared" si="2"/>
        <v/>
      </c>
      <c r="B44" s="8" t="str">
        <f t="shared" si="3"/>
        <v>◄</v>
      </c>
      <c r="C44" s="7"/>
      <c r="D44" s="6"/>
      <c r="E44" s="18" t="s">
        <v>130</v>
      </c>
      <c r="F44" s="17" t="s">
        <v>1419</v>
      </c>
      <c r="G44" s="16" t="s">
        <v>1424</v>
      </c>
      <c r="H44" s="15">
        <v>0</v>
      </c>
      <c r="I44" s="15">
        <v>1338</v>
      </c>
      <c r="J44" s="14" t="s">
        <v>63</v>
      </c>
      <c r="K44" s="13" t="s">
        <v>10</v>
      </c>
      <c r="L44" s="12" t="s">
        <v>1422</v>
      </c>
      <c r="M44" s="11">
        <v>23914</v>
      </c>
      <c r="N44" s="10">
        <v>23914</v>
      </c>
      <c r="O44" s="34"/>
      <c r="P44" s="35"/>
    </row>
    <row r="45" spans="1:16" ht="15" thickBot="1" x14ac:dyDescent="0.35">
      <c r="A45" s="9" t="str">
        <f t="shared" si="2"/>
        <v/>
      </c>
      <c r="B45" s="8" t="str">
        <f t="shared" si="3"/>
        <v>◄</v>
      </c>
      <c r="C45" s="7"/>
      <c r="D45" s="6"/>
      <c r="E45" s="18" t="s">
        <v>132</v>
      </c>
      <c r="F45" s="17" t="s">
        <v>1419</v>
      </c>
      <c r="G45" s="16" t="s">
        <v>1425</v>
      </c>
      <c r="H45" s="15">
        <v>0</v>
      </c>
      <c r="I45" s="15">
        <v>1339</v>
      </c>
      <c r="J45" s="14" t="s">
        <v>47</v>
      </c>
      <c r="K45" s="13" t="s">
        <v>48</v>
      </c>
      <c r="L45" s="12" t="s">
        <v>1422</v>
      </c>
      <c r="M45" s="11" t="s">
        <v>47</v>
      </c>
      <c r="N45" s="10">
        <v>23914</v>
      </c>
      <c r="O45" s="34"/>
      <c r="P45" s="35"/>
    </row>
    <row r="46" spans="1:16" x14ac:dyDescent="0.3">
      <c r="A46" s="9" t="str">
        <f t="shared" si="2"/>
        <v/>
      </c>
      <c r="B46" s="8" t="str">
        <f t="shared" si="3"/>
        <v>◄</v>
      </c>
      <c r="C46" s="7"/>
      <c r="D46" s="6"/>
      <c r="E46" s="19" t="s">
        <v>134</v>
      </c>
      <c r="F46" s="17" t="s">
        <v>1426</v>
      </c>
      <c r="G46" s="16" t="s">
        <v>1427</v>
      </c>
      <c r="H46" s="15">
        <v>0</v>
      </c>
      <c r="I46" s="15" t="s">
        <v>1428</v>
      </c>
      <c r="J46" s="14" t="s">
        <v>47</v>
      </c>
      <c r="K46" s="13" t="s">
        <v>48</v>
      </c>
      <c r="L46" s="12" t="s">
        <v>1429</v>
      </c>
      <c r="M46" s="11" t="s">
        <v>47</v>
      </c>
      <c r="N46" s="10">
        <v>23942</v>
      </c>
      <c r="O46" s="32" t="s">
        <v>1430</v>
      </c>
      <c r="P46" s="33">
        <v>0</v>
      </c>
    </row>
    <row r="47" spans="1:16" ht="15" thickBot="1" x14ac:dyDescent="0.35">
      <c r="A47" s="9" t="str">
        <f t="shared" si="2"/>
        <v/>
      </c>
      <c r="B47" s="8" t="str">
        <f t="shared" si="3"/>
        <v>◄</v>
      </c>
      <c r="C47" s="7"/>
      <c r="D47" s="6"/>
      <c r="E47" s="18" t="s">
        <v>139</v>
      </c>
      <c r="F47" s="17" t="s">
        <v>1426</v>
      </c>
      <c r="G47" s="16" t="s">
        <v>1431</v>
      </c>
      <c r="H47" s="15">
        <v>0</v>
      </c>
      <c r="I47" s="15" t="s">
        <v>1428</v>
      </c>
      <c r="J47" s="14" t="s">
        <v>47</v>
      </c>
      <c r="K47" s="13" t="s">
        <v>48</v>
      </c>
      <c r="L47" s="12" t="s">
        <v>1429</v>
      </c>
      <c r="M47" s="11" t="s">
        <v>47</v>
      </c>
      <c r="N47" s="10">
        <v>23942</v>
      </c>
      <c r="O47" s="34"/>
      <c r="P47" s="35"/>
    </row>
    <row r="48" spans="1:16" x14ac:dyDescent="0.3">
      <c r="A48" s="9" t="str">
        <f t="shared" si="2"/>
        <v/>
      </c>
      <c r="B48" s="8" t="str">
        <f t="shared" si="3"/>
        <v>◄</v>
      </c>
      <c r="C48" s="7"/>
      <c r="D48" s="6"/>
      <c r="E48" s="19" t="s">
        <v>143</v>
      </c>
      <c r="F48" s="17" t="s">
        <v>1432</v>
      </c>
      <c r="G48" s="16" t="s">
        <v>1433</v>
      </c>
      <c r="H48" s="15">
        <v>0</v>
      </c>
      <c r="I48" s="15" t="s">
        <v>1434</v>
      </c>
      <c r="J48" s="14" t="s">
        <v>63</v>
      </c>
      <c r="K48" s="13" t="s">
        <v>10</v>
      </c>
      <c r="L48" s="12" t="s">
        <v>1435</v>
      </c>
      <c r="M48" s="11" t="s">
        <v>1436</v>
      </c>
      <c r="N48" s="10">
        <v>24012</v>
      </c>
      <c r="O48" s="32" t="s">
        <v>1437</v>
      </c>
      <c r="P48" s="33" t="s">
        <v>1438</v>
      </c>
    </row>
    <row r="49" spans="1:16" x14ac:dyDescent="0.3">
      <c r="A49" s="9" t="str">
        <f t="shared" si="2"/>
        <v/>
      </c>
      <c r="B49" s="8" t="str">
        <f t="shared" si="3"/>
        <v>◄</v>
      </c>
      <c r="C49" s="7"/>
      <c r="D49" s="6"/>
      <c r="E49" s="18" t="s">
        <v>145</v>
      </c>
      <c r="F49" s="17" t="s">
        <v>1432</v>
      </c>
      <c r="G49" s="16" t="s">
        <v>1439</v>
      </c>
      <c r="H49" s="15">
        <v>0</v>
      </c>
      <c r="I49" s="15" t="s">
        <v>1434</v>
      </c>
      <c r="J49" s="14" t="s">
        <v>63</v>
      </c>
      <c r="K49" s="13" t="s">
        <v>10</v>
      </c>
      <c r="L49" s="12" t="s">
        <v>1435</v>
      </c>
      <c r="M49" s="11" t="s">
        <v>1436</v>
      </c>
      <c r="N49" s="10">
        <v>24012</v>
      </c>
      <c r="O49" s="34"/>
      <c r="P49" s="35"/>
    </row>
    <row r="50" spans="1:16" ht="15" thickBot="1" x14ac:dyDescent="0.35">
      <c r="A50" s="9" t="str">
        <f t="shared" si="2"/>
        <v/>
      </c>
      <c r="B50" s="8" t="str">
        <f t="shared" si="3"/>
        <v>◄</v>
      </c>
      <c r="C50" s="7"/>
      <c r="D50" s="6"/>
      <c r="E50" s="18" t="s">
        <v>147</v>
      </c>
      <c r="F50" s="17" t="s">
        <v>1432</v>
      </c>
      <c r="G50" s="16" t="s">
        <v>1440</v>
      </c>
      <c r="H50" s="15">
        <v>0</v>
      </c>
      <c r="I50" s="15">
        <v>0</v>
      </c>
      <c r="J50" s="14" t="s">
        <v>63</v>
      </c>
      <c r="K50" s="13" t="s">
        <v>10</v>
      </c>
      <c r="L50" s="12" t="s">
        <v>1435</v>
      </c>
      <c r="M50" s="11" t="s">
        <v>1436</v>
      </c>
      <c r="N50" s="10">
        <v>24012</v>
      </c>
      <c r="O50" s="34"/>
      <c r="P50" s="35"/>
    </row>
    <row r="51" spans="1:16" x14ac:dyDescent="0.3">
      <c r="A51" s="9" t="str">
        <f t="shared" si="2"/>
        <v/>
      </c>
      <c r="B51" s="8" t="str">
        <f t="shared" si="3"/>
        <v>◄</v>
      </c>
      <c r="C51" s="7"/>
      <c r="D51" s="6"/>
      <c r="E51" s="19" t="s">
        <v>149</v>
      </c>
      <c r="F51" s="17" t="s">
        <v>1432</v>
      </c>
      <c r="G51" s="16" t="s">
        <v>1441</v>
      </c>
      <c r="H51" s="15">
        <v>0</v>
      </c>
      <c r="I51" s="15">
        <v>1343</v>
      </c>
      <c r="J51" s="14" t="s">
        <v>63</v>
      </c>
      <c r="K51" s="13" t="s">
        <v>10</v>
      </c>
      <c r="L51" s="12" t="s">
        <v>1435</v>
      </c>
      <c r="M51" s="11" t="s">
        <v>1436</v>
      </c>
      <c r="N51" s="10">
        <v>24012</v>
      </c>
      <c r="O51" s="32" t="s">
        <v>1437</v>
      </c>
      <c r="P51" s="33">
        <v>0</v>
      </c>
    </row>
    <row r="52" spans="1:16" x14ac:dyDescent="0.3">
      <c r="A52" s="9" t="str">
        <f t="shared" si="2"/>
        <v/>
      </c>
      <c r="B52" s="8" t="str">
        <f t="shared" si="3"/>
        <v>◄</v>
      </c>
      <c r="C52" s="7"/>
      <c r="D52" s="6"/>
      <c r="E52" s="18" t="s">
        <v>153</v>
      </c>
      <c r="F52" s="17" t="s">
        <v>1432</v>
      </c>
      <c r="G52" s="16" t="s">
        <v>1442</v>
      </c>
      <c r="H52" s="15">
        <v>0</v>
      </c>
      <c r="I52" s="15">
        <v>1343</v>
      </c>
      <c r="J52" s="14" t="s">
        <v>63</v>
      </c>
      <c r="K52" s="13" t="s">
        <v>10</v>
      </c>
      <c r="L52" s="12" t="s">
        <v>1435</v>
      </c>
      <c r="M52" s="11" t="s">
        <v>1436</v>
      </c>
      <c r="N52" s="10">
        <v>24012</v>
      </c>
      <c r="O52" s="34"/>
      <c r="P52" s="35"/>
    </row>
    <row r="53" spans="1:16" ht="15" thickBot="1" x14ac:dyDescent="0.35">
      <c r="A53" s="9" t="str">
        <f t="shared" si="2"/>
        <v/>
      </c>
      <c r="B53" s="8" t="str">
        <f t="shared" si="3"/>
        <v>◄</v>
      </c>
      <c r="C53" s="7"/>
      <c r="D53" s="6"/>
      <c r="E53" s="18" t="s">
        <v>155</v>
      </c>
      <c r="F53" s="17" t="s">
        <v>1432</v>
      </c>
      <c r="G53" s="16" t="s">
        <v>1443</v>
      </c>
      <c r="H53" s="15">
        <v>0</v>
      </c>
      <c r="I53" s="15">
        <v>1343</v>
      </c>
      <c r="J53" s="14" t="s">
        <v>47</v>
      </c>
      <c r="K53" s="13" t="s">
        <v>69</v>
      </c>
      <c r="L53" s="12" t="s">
        <v>1435</v>
      </c>
      <c r="M53" s="11" t="s">
        <v>47</v>
      </c>
      <c r="N53" s="10">
        <v>24012</v>
      </c>
      <c r="O53" s="34"/>
      <c r="P53" s="35"/>
    </row>
    <row r="54" spans="1:16" x14ac:dyDescent="0.3">
      <c r="A54" s="9" t="str">
        <f t="shared" si="2"/>
        <v/>
      </c>
      <c r="B54" s="8" t="str">
        <f t="shared" si="3"/>
        <v>◄</v>
      </c>
      <c r="C54" s="7"/>
      <c r="D54" s="6"/>
      <c r="E54" s="19" t="s">
        <v>157</v>
      </c>
      <c r="F54" s="17" t="s">
        <v>1444</v>
      </c>
      <c r="G54" s="16" t="s">
        <v>1445</v>
      </c>
      <c r="H54" s="15">
        <v>0</v>
      </c>
      <c r="I54" s="15" t="s">
        <v>1446</v>
      </c>
      <c r="J54" s="14" t="s">
        <v>73</v>
      </c>
      <c r="K54" s="13" t="s">
        <v>10</v>
      </c>
      <c r="L54" s="12" t="s">
        <v>1447</v>
      </c>
      <c r="M54" s="11" t="s">
        <v>1448</v>
      </c>
      <c r="N54" s="10">
        <v>24033</v>
      </c>
      <c r="O54" s="32" t="s">
        <v>1449</v>
      </c>
      <c r="P54" s="33">
        <v>0</v>
      </c>
    </row>
    <row r="55" spans="1:16" ht="15" thickBot="1" x14ac:dyDescent="0.35">
      <c r="A55" s="9" t="str">
        <f t="shared" si="2"/>
        <v/>
      </c>
      <c r="B55" s="8" t="str">
        <f t="shared" si="3"/>
        <v>◄</v>
      </c>
      <c r="C55" s="7"/>
      <c r="D55" s="6"/>
      <c r="E55" s="18" t="s">
        <v>161</v>
      </c>
      <c r="F55" s="17" t="s">
        <v>1444</v>
      </c>
      <c r="G55" s="16" t="s">
        <v>1450</v>
      </c>
      <c r="H55" s="15">
        <v>0</v>
      </c>
      <c r="I55" s="15">
        <v>1345</v>
      </c>
      <c r="J55" s="14" t="s">
        <v>73</v>
      </c>
      <c r="K55" s="13" t="s">
        <v>10</v>
      </c>
      <c r="L55" s="12" t="s">
        <v>1447</v>
      </c>
      <c r="M55" s="11" t="s">
        <v>1448</v>
      </c>
      <c r="N55" s="10">
        <v>24033</v>
      </c>
      <c r="O55" s="34"/>
      <c r="P55" s="35"/>
    </row>
    <row r="56" spans="1:16" x14ac:dyDescent="0.3">
      <c r="A56" s="9" t="str">
        <f t="shared" si="2"/>
        <v/>
      </c>
      <c r="B56" s="8" t="str">
        <f t="shared" si="3"/>
        <v>◄</v>
      </c>
      <c r="C56" s="7"/>
      <c r="D56" s="6"/>
      <c r="E56" s="19" t="s">
        <v>165</v>
      </c>
      <c r="F56" s="17" t="s">
        <v>1444</v>
      </c>
      <c r="G56" s="16" t="s">
        <v>1451</v>
      </c>
      <c r="H56" s="15">
        <v>0</v>
      </c>
      <c r="I56" s="15">
        <v>1346</v>
      </c>
      <c r="J56" s="14" t="s">
        <v>73</v>
      </c>
      <c r="K56" s="13" t="s">
        <v>10</v>
      </c>
      <c r="L56" s="12" t="s">
        <v>1447</v>
      </c>
      <c r="M56" s="11" t="s">
        <v>1448</v>
      </c>
      <c r="N56" s="10">
        <v>24033</v>
      </c>
      <c r="O56" s="32" t="s">
        <v>1449</v>
      </c>
      <c r="P56" s="33">
        <v>0</v>
      </c>
    </row>
    <row r="57" spans="1:16" x14ac:dyDescent="0.3">
      <c r="A57" s="9" t="str">
        <f t="shared" si="2"/>
        <v/>
      </c>
      <c r="B57" s="8" t="str">
        <f t="shared" si="3"/>
        <v>◄</v>
      </c>
      <c r="C57" s="7"/>
      <c r="D57" s="6"/>
      <c r="E57" s="18" t="s">
        <v>169</v>
      </c>
      <c r="F57" s="17" t="s">
        <v>1444</v>
      </c>
      <c r="G57" s="16" t="s">
        <v>1452</v>
      </c>
      <c r="H57" s="15">
        <v>0</v>
      </c>
      <c r="I57" s="15">
        <v>1346</v>
      </c>
      <c r="J57" s="14" t="s">
        <v>73</v>
      </c>
      <c r="K57" s="13" t="s">
        <v>10</v>
      </c>
      <c r="L57" s="12" t="s">
        <v>1447</v>
      </c>
      <c r="M57" s="11" t="s">
        <v>1448</v>
      </c>
      <c r="N57" s="10">
        <v>24033</v>
      </c>
      <c r="O57" s="34"/>
      <c r="P57" s="35"/>
    </row>
    <row r="58" spans="1:16" ht="15" thickBot="1" x14ac:dyDescent="0.35">
      <c r="A58" s="9" t="str">
        <f t="shared" si="2"/>
        <v/>
      </c>
      <c r="B58" s="8" t="str">
        <f t="shared" si="3"/>
        <v>◄</v>
      </c>
      <c r="C58" s="7"/>
      <c r="D58" s="6"/>
      <c r="E58" s="18" t="s">
        <v>171</v>
      </c>
      <c r="F58" s="17" t="s">
        <v>1444</v>
      </c>
      <c r="G58" s="16" t="s">
        <v>1453</v>
      </c>
      <c r="H58" s="15">
        <v>0</v>
      </c>
      <c r="I58" s="15">
        <v>1346</v>
      </c>
      <c r="J58" s="14" t="s">
        <v>47</v>
      </c>
      <c r="K58" s="13" t="s">
        <v>69</v>
      </c>
      <c r="L58" s="12" t="s">
        <v>1447</v>
      </c>
      <c r="M58" s="11" t="s">
        <v>47</v>
      </c>
      <c r="N58" s="10">
        <v>24033</v>
      </c>
      <c r="O58" s="34"/>
      <c r="P58" s="35"/>
    </row>
    <row r="59" spans="1:16" x14ac:dyDescent="0.3">
      <c r="A59" s="9" t="str">
        <f t="shared" si="2"/>
        <v/>
      </c>
      <c r="B59" s="8" t="str">
        <f t="shared" si="3"/>
        <v>◄</v>
      </c>
      <c r="C59" s="7"/>
      <c r="D59" s="6"/>
      <c r="E59" s="19" t="s">
        <v>173</v>
      </c>
      <c r="F59" s="17" t="s">
        <v>1444</v>
      </c>
      <c r="G59" s="16" t="s">
        <v>1454</v>
      </c>
      <c r="H59" s="15">
        <v>0</v>
      </c>
      <c r="I59" s="15">
        <v>1347</v>
      </c>
      <c r="J59" s="14" t="s">
        <v>73</v>
      </c>
      <c r="K59" s="13" t="s">
        <v>10</v>
      </c>
      <c r="L59" s="12" t="s">
        <v>1447</v>
      </c>
      <c r="M59" s="11" t="s">
        <v>1448</v>
      </c>
      <c r="N59" s="10">
        <v>24033</v>
      </c>
      <c r="O59" s="32" t="s">
        <v>1449</v>
      </c>
      <c r="P59" s="33">
        <v>0</v>
      </c>
    </row>
    <row r="60" spans="1:16" x14ac:dyDescent="0.3">
      <c r="A60" s="9" t="str">
        <f t="shared" si="2"/>
        <v/>
      </c>
      <c r="B60" s="8" t="str">
        <f t="shared" si="3"/>
        <v>◄</v>
      </c>
      <c r="C60" s="7"/>
      <c r="D60" s="6"/>
      <c r="E60" s="18" t="s">
        <v>177</v>
      </c>
      <c r="F60" s="17" t="s">
        <v>1444</v>
      </c>
      <c r="G60" s="16" t="s">
        <v>1455</v>
      </c>
      <c r="H60" s="15">
        <v>0</v>
      </c>
      <c r="I60" s="15">
        <v>1347</v>
      </c>
      <c r="J60" s="14" t="s">
        <v>73</v>
      </c>
      <c r="K60" s="13" t="s">
        <v>10</v>
      </c>
      <c r="L60" s="12" t="s">
        <v>1447</v>
      </c>
      <c r="M60" s="11" t="s">
        <v>1456</v>
      </c>
      <c r="N60" s="10">
        <v>24033</v>
      </c>
      <c r="O60" s="34"/>
      <c r="P60" s="35"/>
    </row>
    <row r="61" spans="1:16" ht="15" thickBot="1" x14ac:dyDescent="0.35">
      <c r="A61" s="9" t="str">
        <f t="shared" si="2"/>
        <v/>
      </c>
      <c r="B61" s="8" t="str">
        <f t="shared" si="3"/>
        <v>◄</v>
      </c>
      <c r="C61" s="7"/>
      <c r="D61" s="6"/>
      <c r="E61" s="18" t="s">
        <v>1457</v>
      </c>
      <c r="F61" s="17" t="s">
        <v>1444</v>
      </c>
      <c r="G61" s="16" t="s">
        <v>1458</v>
      </c>
      <c r="H61" s="15">
        <v>0</v>
      </c>
      <c r="I61" s="15">
        <v>1348</v>
      </c>
      <c r="J61" s="14" t="s">
        <v>73</v>
      </c>
      <c r="K61" s="13">
        <v>0</v>
      </c>
      <c r="L61" s="12" t="s">
        <v>1447</v>
      </c>
      <c r="M61" s="11" t="s">
        <v>1448</v>
      </c>
      <c r="N61" s="10">
        <v>24033</v>
      </c>
      <c r="O61" s="34"/>
      <c r="P61" s="35"/>
    </row>
    <row r="62" spans="1:16" x14ac:dyDescent="0.3">
      <c r="A62" s="9" t="str">
        <f t="shared" si="2"/>
        <v/>
      </c>
      <c r="B62" s="8" t="str">
        <f t="shared" si="3"/>
        <v>◄</v>
      </c>
      <c r="C62" s="7"/>
      <c r="D62" s="6"/>
      <c r="E62" s="19" t="s">
        <v>179</v>
      </c>
      <c r="F62" s="17" t="s">
        <v>1459</v>
      </c>
      <c r="G62" s="16" t="s">
        <v>1460</v>
      </c>
      <c r="H62" s="15">
        <v>0</v>
      </c>
      <c r="I62" s="15" t="s">
        <v>1461</v>
      </c>
      <c r="J62" s="14" t="s">
        <v>910</v>
      </c>
      <c r="K62" s="13" t="s">
        <v>10</v>
      </c>
      <c r="L62" s="12" t="s">
        <v>1462</v>
      </c>
      <c r="M62" s="11" t="s">
        <v>1463</v>
      </c>
      <c r="N62" s="10">
        <v>24061</v>
      </c>
      <c r="O62" s="32" t="s">
        <v>1464</v>
      </c>
      <c r="P62" s="33">
        <v>0</v>
      </c>
    </row>
    <row r="63" spans="1:16" ht="15" thickBot="1" x14ac:dyDescent="0.35">
      <c r="A63" s="9" t="str">
        <f t="shared" si="2"/>
        <v/>
      </c>
      <c r="B63" s="8" t="str">
        <f t="shared" si="3"/>
        <v>◄</v>
      </c>
      <c r="C63" s="7"/>
      <c r="D63" s="6"/>
      <c r="E63" s="18" t="s">
        <v>183</v>
      </c>
      <c r="F63" s="17" t="s">
        <v>1459</v>
      </c>
      <c r="G63" s="16" t="s">
        <v>1465</v>
      </c>
      <c r="H63" s="15">
        <v>0</v>
      </c>
      <c r="I63" s="15">
        <v>1350</v>
      </c>
      <c r="J63" s="14" t="s">
        <v>910</v>
      </c>
      <c r="K63" s="13" t="s">
        <v>10</v>
      </c>
      <c r="L63" s="12" t="s">
        <v>1462</v>
      </c>
      <c r="M63" s="11" t="s">
        <v>1463</v>
      </c>
      <c r="N63" s="10">
        <v>24061</v>
      </c>
      <c r="O63" s="34"/>
      <c r="P63" s="35"/>
    </row>
    <row r="64" spans="1:16" x14ac:dyDescent="0.3">
      <c r="A64" s="9" t="str">
        <f t="shared" si="2"/>
        <v/>
      </c>
      <c r="B64" s="8" t="str">
        <f t="shared" si="3"/>
        <v>◄</v>
      </c>
      <c r="C64" s="7"/>
      <c r="D64" s="6"/>
      <c r="E64" s="19" t="s">
        <v>187</v>
      </c>
      <c r="F64" s="17" t="s">
        <v>1459</v>
      </c>
      <c r="G64" s="16" t="s">
        <v>1466</v>
      </c>
      <c r="H64" s="15">
        <v>0</v>
      </c>
      <c r="I64" s="15">
        <v>0</v>
      </c>
      <c r="J64" s="14" t="s">
        <v>910</v>
      </c>
      <c r="K64" s="13" t="s">
        <v>10</v>
      </c>
      <c r="L64" s="12" t="s">
        <v>1462</v>
      </c>
      <c r="M64" s="11" t="s">
        <v>1463</v>
      </c>
      <c r="N64" s="10">
        <v>24061</v>
      </c>
      <c r="O64" s="32" t="s">
        <v>1464</v>
      </c>
      <c r="P64" s="33" t="s">
        <v>1467</v>
      </c>
    </row>
    <row r="65" spans="1:16" x14ac:dyDescent="0.3">
      <c r="A65" s="9" t="str">
        <f t="shared" si="2"/>
        <v/>
      </c>
      <c r="B65" s="8" t="str">
        <f t="shared" si="3"/>
        <v>◄</v>
      </c>
      <c r="C65" s="7"/>
      <c r="D65" s="6"/>
      <c r="E65" s="18" t="s">
        <v>189</v>
      </c>
      <c r="F65" s="17" t="s">
        <v>1459</v>
      </c>
      <c r="G65" s="16" t="s">
        <v>1468</v>
      </c>
      <c r="H65" s="15">
        <v>0</v>
      </c>
      <c r="I65" s="15">
        <v>0</v>
      </c>
      <c r="J65" s="14" t="s">
        <v>910</v>
      </c>
      <c r="K65" s="13" t="s">
        <v>10</v>
      </c>
      <c r="L65" s="12" t="s">
        <v>1462</v>
      </c>
      <c r="M65" s="11" t="s">
        <v>1463</v>
      </c>
      <c r="N65" s="10">
        <v>24061</v>
      </c>
      <c r="O65" s="34"/>
      <c r="P65" s="35"/>
    </row>
    <row r="66" spans="1:16" ht="15" thickBot="1" x14ac:dyDescent="0.35">
      <c r="A66" s="9" t="str">
        <f t="shared" si="2"/>
        <v/>
      </c>
      <c r="B66" s="8" t="str">
        <f t="shared" si="3"/>
        <v>◄</v>
      </c>
      <c r="C66" s="7"/>
      <c r="D66" s="6"/>
      <c r="E66" s="18" t="s">
        <v>191</v>
      </c>
      <c r="F66" s="17" t="s">
        <v>1459</v>
      </c>
      <c r="G66" s="16" t="s">
        <v>1469</v>
      </c>
      <c r="H66" s="15">
        <v>0</v>
      </c>
      <c r="I66" s="15">
        <v>0</v>
      </c>
      <c r="J66" s="14" t="s">
        <v>910</v>
      </c>
      <c r="K66" s="13" t="s">
        <v>10</v>
      </c>
      <c r="L66" s="12" t="s">
        <v>1462</v>
      </c>
      <c r="M66" s="11" t="s">
        <v>1463</v>
      </c>
      <c r="N66" s="10">
        <v>24061</v>
      </c>
      <c r="O66" s="34"/>
      <c r="P66" s="35"/>
    </row>
    <row r="67" spans="1:16" x14ac:dyDescent="0.3">
      <c r="A67" s="9" t="str">
        <f t="shared" si="2"/>
        <v/>
      </c>
      <c r="B67" s="8" t="str">
        <f t="shared" si="3"/>
        <v>◄</v>
      </c>
      <c r="C67" s="7"/>
      <c r="D67" s="6"/>
      <c r="E67" s="19" t="s">
        <v>193</v>
      </c>
      <c r="F67" s="17" t="s">
        <v>1459</v>
      </c>
      <c r="G67" s="16" t="s">
        <v>1470</v>
      </c>
      <c r="H67" s="15">
        <v>0</v>
      </c>
      <c r="I67" s="15">
        <v>0</v>
      </c>
      <c r="J67" s="14" t="s">
        <v>910</v>
      </c>
      <c r="K67" s="13" t="s">
        <v>10</v>
      </c>
      <c r="L67" s="12" t="s">
        <v>1462</v>
      </c>
      <c r="M67" s="11" t="s">
        <v>1463</v>
      </c>
      <c r="N67" s="10">
        <v>24061</v>
      </c>
      <c r="O67" s="32" t="s">
        <v>1464</v>
      </c>
      <c r="P67" s="33" t="s">
        <v>1467</v>
      </c>
    </row>
    <row r="68" spans="1:16" x14ac:dyDescent="0.3">
      <c r="A68" s="9" t="str">
        <f t="shared" ref="A68:A131" si="4">IF(B68="?","?","")</f>
        <v/>
      </c>
      <c r="B68" s="8" t="str">
        <f t="shared" ref="B68:B131" si="5">IF(AND(C68="",D68&gt;0),"?",IF(C68="","◄",IF(D68&gt;=1,"►","")))</f>
        <v>◄</v>
      </c>
      <c r="C68" s="7"/>
      <c r="D68" s="6"/>
      <c r="E68" s="18" t="s">
        <v>916</v>
      </c>
      <c r="F68" s="17" t="s">
        <v>1459</v>
      </c>
      <c r="G68" s="16" t="s">
        <v>1471</v>
      </c>
      <c r="H68" s="15">
        <v>0</v>
      </c>
      <c r="I68" s="15">
        <v>0</v>
      </c>
      <c r="J68" s="14" t="s">
        <v>910</v>
      </c>
      <c r="K68" s="13" t="s">
        <v>10</v>
      </c>
      <c r="L68" s="12" t="s">
        <v>1462</v>
      </c>
      <c r="M68" s="11" t="s">
        <v>1463</v>
      </c>
      <c r="N68" s="10">
        <v>24061</v>
      </c>
      <c r="O68" s="34"/>
      <c r="P68" s="35"/>
    </row>
    <row r="69" spans="1:16" ht="15" thickBot="1" x14ac:dyDescent="0.35">
      <c r="A69" s="9" t="str">
        <f t="shared" si="4"/>
        <v/>
      </c>
      <c r="B69" s="8" t="str">
        <f t="shared" si="5"/>
        <v>◄</v>
      </c>
      <c r="C69" s="7"/>
      <c r="D69" s="6"/>
      <c r="E69" s="18" t="s">
        <v>917</v>
      </c>
      <c r="F69" s="17" t="s">
        <v>1459</v>
      </c>
      <c r="G69" s="16" t="s">
        <v>1472</v>
      </c>
      <c r="H69" s="15">
        <v>0</v>
      </c>
      <c r="I69" s="15">
        <v>0</v>
      </c>
      <c r="J69" s="14" t="s">
        <v>910</v>
      </c>
      <c r="K69" s="13" t="s">
        <v>10</v>
      </c>
      <c r="L69" s="12" t="s">
        <v>1462</v>
      </c>
      <c r="M69" s="11" t="s">
        <v>1463</v>
      </c>
      <c r="N69" s="10">
        <v>24061</v>
      </c>
      <c r="O69" s="34"/>
      <c r="P69" s="35"/>
    </row>
    <row r="70" spans="1:16" x14ac:dyDescent="0.3">
      <c r="A70" s="9" t="str">
        <f t="shared" si="4"/>
        <v/>
      </c>
      <c r="B70" s="8" t="str">
        <f t="shared" si="5"/>
        <v>◄</v>
      </c>
      <c r="C70" s="7"/>
      <c r="D70" s="6"/>
      <c r="E70" s="19" t="s">
        <v>195</v>
      </c>
      <c r="F70" s="17" t="s">
        <v>1473</v>
      </c>
      <c r="G70" s="16" t="s">
        <v>1474</v>
      </c>
      <c r="H70" s="15">
        <v>0</v>
      </c>
      <c r="I70" s="15" t="s">
        <v>1475</v>
      </c>
      <c r="J70" s="14" t="s">
        <v>1476</v>
      </c>
      <c r="K70" s="13" t="s">
        <v>10</v>
      </c>
      <c r="L70" s="12" t="s">
        <v>1462</v>
      </c>
      <c r="M70" s="11" t="s">
        <v>1463</v>
      </c>
      <c r="N70" s="10">
        <v>24061</v>
      </c>
      <c r="O70" s="32" t="s">
        <v>1477</v>
      </c>
      <c r="P70" s="33">
        <v>0</v>
      </c>
    </row>
    <row r="71" spans="1:16" x14ac:dyDescent="0.3">
      <c r="A71" s="9" t="str">
        <f t="shared" si="4"/>
        <v/>
      </c>
      <c r="B71" s="8" t="str">
        <f t="shared" si="5"/>
        <v>◄</v>
      </c>
      <c r="C71" s="7"/>
      <c r="D71" s="6"/>
      <c r="E71" s="18" t="s">
        <v>200</v>
      </c>
      <c r="F71" s="17" t="s">
        <v>1473</v>
      </c>
      <c r="G71" s="16" t="s">
        <v>1478</v>
      </c>
      <c r="H71" s="15">
        <v>0</v>
      </c>
      <c r="I71" s="15" t="s">
        <v>1475</v>
      </c>
      <c r="J71" s="14" t="s">
        <v>1479</v>
      </c>
      <c r="K71" s="13" t="s">
        <v>10</v>
      </c>
      <c r="L71" s="12" t="s">
        <v>1462</v>
      </c>
      <c r="M71" s="11" t="s">
        <v>1463</v>
      </c>
      <c r="N71" s="10">
        <v>24061</v>
      </c>
      <c r="O71" s="34"/>
      <c r="P71" s="35"/>
    </row>
    <row r="72" spans="1:16" ht="15" thickBot="1" x14ac:dyDescent="0.35">
      <c r="A72" s="9" t="str">
        <f t="shared" si="4"/>
        <v/>
      </c>
      <c r="B72" s="8" t="str">
        <f t="shared" si="5"/>
        <v>◄</v>
      </c>
      <c r="C72" s="7"/>
      <c r="D72" s="6"/>
      <c r="E72" s="18" t="s">
        <v>202</v>
      </c>
      <c r="F72" s="17" t="s">
        <v>1473</v>
      </c>
      <c r="G72" s="16" t="s">
        <v>1480</v>
      </c>
      <c r="H72" s="15">
        <v>0</v>
      </c>
      <c r="I72" s="15" t="s">
        <v>1475</v>
      </c>
      <c r="J72" s="14" t="s">
        <v>47</v>
      </c>
      <c r="K72" s="13" t="s">
        <v>69</v>
      </c>
      <c r="L72" s="12" t="s">
        <v>1462</v>
      </c>
      <c r="M72" s="11" t="s">
        <v>47</v>
      </c>
      <c r="N72" s="10">
        <v>24061</v>
      </c>
      <c r="O72" s="34"/>
      <c r="P72" s="35"/>
    </row>
    <row r="73" spans="1:16" x14ac:dyDescent="0.3">
      <c r="A73" s="9" t="str">
        <f t="shared" si="4"/>
        <v/>
      </c>
      <c r="B73" s="8" t="str">
        <f t="shared" si="5"/>
        <v>◄</v>
      </c>
      <c r="C73" s="7"/>
      <c r="D73" s="6"/>
      <c r="E73" s="19" t="s">
        <v>204</v>
      </c>
      <c r="F73" s="17" t="s">
        <v>1481</v>
      </c>
      <c r="G73" s="16" t="s">
        <v>1482</v>
      </c>
      <c r="H73" s="15">
        <v>0</v>
      </c>
      <c r="I73" s="15" t="s">
        <v>1483</v>
      </c>
      <c r="J73" s="14" t="s">
        <v>1476</v>
      </c>
      <c r="K73" s="13" t="s">
        <v>10</v>
      </c>
      <c r="L73" s="12" t="s">
        <v>1462</v>
      </c>
      <c r="M73" s="11">
        <v>24059</v>
      </c>
      <c r="N73" s="10">
        <v>24061</v>
      </c>
      <c r="O73" s="32" t="s">
        <v>1477</v>
      </c>
      <c r="P73" s="33">
        <v>0</v>
      </c>
    </row>
    <row r="74" spans="1:16" x14ac:dyDescent="0.3">
      <c r="A74" s="9" t="str">
        <f t="shared" si="4"/>
        <v/>
      </c>
      <c r="B74" s="8" t="str">
        <f t="shared" si="5"/>
        <v>◄</v>
      </c>
      <c r="C74" s="7"/>
      <c r="D74" s="6"/>
      <c r="E74" s="18" t="s">
        <v>209</v>
      </c>
      <c r="F74" s="17" t="s">
        <v>1481</v>
      </c>
      <c r="G74" s="16" t="s">
        <v>1484</v>
      </c>
      <c r="H74" s="15">
        <v>0</v>
      </c>
      <c r="I74" s="15">
        <v>1353</v>
      </c>
      <c r="J74" s="14" t="s">
        <v>1485</v>
      </c>
      <c r="K74" s="13" t="s">
        <v>10</v>
      </c>
      <c r="L74" s="12" t="s">
        <v>1462</v>
      </c>
      <c r="M74" s="11">
        <v>24059</v>
      </c>
      <c r="N74" s="10">
        <v>24061</v>
      </c>
      <c r="O74" s="34"/>
      <c r="P74" s="35"/>
    </row>
    <row r="75" spans="1:16" ht="15" thickBot="1" x14ac:dyDescent="0.35">
      <c r="A75" s="9" t="str">
        <f t="shared" si="4"/>
        <v/>
      </c>
      <c r="B75" s="8" t="str">
        <f t="shared" si="5"/>
        <v>◄</v>
      </c>
      <c r="C75" s="7"/>
      <c r="D75" s="6"/>
      <c r="E75" s="18" t="s">
        <v>212</v>
      </c>
      <c r="F75" s="17" t="s">
        <v>1481</v>
      </c>
      <c r="G75" s="16" t="s">
        <v>1486</v>
      </c>
      <c r="H75" s="15">
        <v>0</v>
      </c>
      <c r="I75" s="15">
        <v>1354</v>
      </c>
      <c r="J75" s="14" t="s">
        <v>1485</v>
      </c>
      <c r="K75" s="13" t="s">
        <v>10</v>
      </c>
      <c r="L75" s="12" t="s">
        <v>1462</v>
      </c>
      <c r="M75" s="11">
        <v>24059</v>
      </c>
      <c r="N75" s="10">
        <v>24061</v>
      </c>
      <c r="O75" s="34"/>
      <c r="P75" s="35"/>
    </row>
    <row r="76" spans="1:16" x14ac:dyDescent="0.3">
      <c r="A76" s="9" t="str">
        <f t="shared" si="4"/>
        <v/>
      </c>
      <c r="B76" s="8" t="str">
        <f t="shared" si="5"/>
        <v>◄</v>
      </c>
      <c r="C76" s="7"/>
      <c r="D76" s="6"/>
      <c r="E76" s="19" t="s">
        <v>214</v>
      </c>
      <c r="F76" s="17" t="s">
        <v>1487</v>
      </c>
      <c r="G76" s="16" t="s">
        <v>1488</v>
      </c>
      <c r="H76" s="15">
        <v>0</v>
      </c>
      <c r="I76" s="15" t="s">
        <v>1489</v>
      </c>
      <c r="J76" s="14" t="s">
        <v>63</v>
      </c>
      <c r="K76" s="13">
        <v>0</v>
      </c>
      <c r="L76" s="12" t="s">
        <v>1490</v>
      </c>
      <c r="M76" s="11" t="s">
        <v>1491</v>
      </c>
      <c r="N76" s="10">
        <v>24082</v>
      </c>
      <c r="O76" s="32" t="s">
        <v>1492</v>
      </c>
      <c r="P76" s="33" t="s">
        <v>1493</v>
      </c>
    </row>
    <row r="77" spans="1:16" x14ac:dyDescent="0.3">
      <c r="A77" s="9" t="str">
        <f t="shared" si="4"/>
        <v/>
      </c>
      <c r="B77" s="8" t="str">
        <f t="shared" si="5"/>
        <v>◄</v>
      </c>
      <c r="C77" s="7"/>
      <c r="D77" s="6"/>
      <c r="E77" s="18" t="s">
        <v>216</v>
      </c>
      <c r="F77" s="17" t="s">
        <v>1487</v>
      </c>
      <c r="G77" s="16" t="s">
        <v>1486</v>
      </c>
      <c r="H77" s="15">
        <v>0</v>
      </c>
      <c r="I77" s="15" t="s">
        <v>1489</v>
      </c>
      <c r="J77" s="14" t="s">
        <v>63</v>
      </c>
      <c r="K77" s="13">
        <v>0</v>
      </c>
      <c r="L77" s="12" t="s">
        <v>1490</v>
      </c>
      <c r="M77" s="11" t="s">
        <v>1491</v>
      </c>
      <c r="N77" s="10">
        <v>24082</v>
      </c>
      <c r="O77" s="34"/>
      <c r="P77" s="35"/>
    </row>
    <row r="78" spans="1:16" ht="15" thickBot="1" x14ac:dyDescent="0.35">
      <c r="A78" s="9" t="str">
        <f t="shared" si="4"/>
        <v/>
      </c>
      <c r="B78" s="8" t="str">
        <f t="shared" si="5"/>
        <v>◄</v>
      </c>
      <c r="C78" s="7"/>
      <c r="D78" s="6"/>
      <c r="E78" s="18" t="s">
        <v>940</v>
      </c>
      <c r="F78" s="17" t="s">
        <v>1487</v>
      </c>
      <c r="G78" s="16" t="s">
        <v>1494</v>
      </c>
      <c r="H78" s="15">
        <v>0</v>
      </c>
      <c r="I78" s="15" t="s">
        <v>1489</v>
      </c>
      <c r="J78" s="14" t="s">
        <v>63</v>
      </c>
      <c r="K78" s="13" t="s">
        <v>10</v>
      </c>
      <c r="L78" s="12" t="s">
        <v>1490</v>
      </c>
      <c r="M78" s="11" t="s">
        <v>1491</v>
      </c>
      <c r="N78" s="10">
        <v>24082</v>
      </c>
      <c r="O78" s="34"/>
      <c r="P78" s="35"/>
    </row>
    <row r="79" spans="1:16" x14ac:dyDescent="0.3">
      <c r="A79" s="9" t="str">
        <f t="shared" si="4"/>
        <v/>
      </c>
      <c r="B79" s="8" t="str">
        <f t="shared" si="5"/>
        <v>◄</v>
      </c>
      <c r="C79" s="7"/>
      <c r="D79" s="6"/>
      <c r="E79" s="19" t="s">
        <v>218</v>
      </c>
      <c r="F79" s="17" t="s">
        <v>1487</v>
      </c>
      <c r="G79" s="16" t="s">
        <v>1495</v>
      </c>
      <c r="H79" s="15">
        <v>0</v>
      </c>
      <c r="I79" s="15">
        <v>1355</v>
      </c>
      <c r="J79" s="14" t="s">
        <v>63</v>
      </c>
      <c r="K79" s="13">
        <v>0</v>
      </c>
      <c r="L79" s="12" t="s">
        <v>1490</v>
      </c>
      <c r="M79" s="11" t="s">
        <v>1491</v>
      </c>
      <c r="N79" s="10">
        <v>24082</v>
      </c>
      <c r="O79" s="32" t="s">
        <v>1492</v>
      </c>
      <c r="P79" s="33" t="s">
        <v>831</v>
      </c>
    </row>
    <row r="80" spans="1:16" x14ac:dyDescent="0.3">
      <c r="A80" s="9" t="str">
        <f t="shared" si="4"/>
        <v/>
      </c>
      <c r="B80" s="8" t="str">
        <f t="shared" si="5"/>
        <v>◄</v>
      </c>
      <c r="C80" s="7"/>
      <c r="D80" s="6"/>
      <c r="E80" s="18" t="s">
        <v>222</v>
      </c>
      <c r="F80" s="17" t="s">
        <v>1487</v>
      </c>
      <c r="G80" s="16" t="s">
        <v>1496</v>
      </c>
      <c r="H80" s="15">
        <v>0</v>
      </c>
      <c r="I80" s="15">
        <v>1355</v>
      </c>
      <c r="J80" s="14" t="s">
        <v>63</v>
      </c>
      <c r="K80" s="13" t="s">
        <v>10</v>
      </c>
      <c r="L80" s="12" t="s">
        <v>1490</v>
      </c>
      <c r="M80" s="11" t="s">
        <v>1491</v>
      </c>
      <c r="N80" s="10">
        <v>24082</v>
      </c>
      <c r="O80" s="34"/>
      <c r="P80" s="35"/>
    </row>
    <row r="81" spans="1:16" ht="15" thickBot="1" x14ac:dyDescent="0.35">
      <c r="A81" s="9" t="str">
        <f t="shared" si="4"/>
        <v/>
      </c>
      <c r="B81" s="8" t="str">
        <f t="shared" si="5"/>
        <v>◄</v>
      </c>
      <c r="C81" s="7"/>
      <c r="D81" s="6"/>
      <c r="E81" s="18" t="s">
        <v>949</v>
      </c>
      <c r="F81" s="17" t="s">
        <v>1487</v>
      </c>
      <c r="G81" s="16" t="s">
        <v>1497</v>
      </c>
      <c r="H81" s="15">
        <v>0</v>
      </c>
      <c r="I81" s="15">
        <v>1355</v>
      </c>
      <c r="J81" s="14" t="s">
        <v>63</v>
      </c>
      <c r="K81" s="13">
        <v>0</v>
      </c>
      <c r="L81" s="12" t="s">
        <v>1490</v>
      </c>
      <c r="M81" s="11" t="s">
        <v>1491</v>
      </c>
      <c r="N81" s="10">
        <v>24082</v>
      </c>
      <c r="O81" s="34"/>
      <c r="P81" s="35"/>
    </row>
    <row r="82" spans="1:16" x14ac:dyDescent="0.3">
      <c r="A82" s="9" t="str">
        <f t="shared" si="4"/>
        <v/>
      </c>
      <c r="B82" s="8" t="str">
        <f t="shared" si="5"/>
        <v>◄</v>
      </c>
      <c r="C82" s="7"/>
      <c r="D82" s="6"/>
      <c r="E82" s="19" t="s">
        <v>224</v>
      </c>
      <c r="F82" s="17" t="s">
        <v>1487</v>
      </c>
      <c r="G82" s="16" t="s">
        <v>1498</v>
      </c>
      <c r="H82" s="15">
        <v>0</v>
      </c>
      <c r="I82" s="15">
        <v>1356</v>
      </c>
      <c r="J82" s="14" t="s">
        <v>63</v>
      </c>
      <c r="K82" s="13">
        <v>0</v>
      </c>
      <c r="L82" s="12" t="s">
        <v>1490</v>
      </c>
      <c r="M82" s="11" t="s">
        <v>1491</v>
      </c>
      <c r="N82" s="10">
        <v>24082</v>
      </c>
      <c r="O82" s="32" t="s">
        <v>1492</v>
      </c>
      <c r="P82" s="33" t="s">
        <v>831</v>
      </c>
    </row>
    <row r="83" spans="1:16" x14ac:dyDescent="0.3">
      <c r="A83" s="9" t="str">
        <f t="shared" si="4"/>
        <v/>
      </c>
      <c r="B83" s="8" t="str">
        <f t="shared" si="5"/>
        <v>◄</v>
      </c>
      <c r="C83" s="7"/>
      <c r="D83" s="6"/>
      <c r="E83" s="18" t="s">
        <v>228</v>
      </c>
      <c r="F83" s="17" t="s">
        <v>1487</v>
      </c>
      <c r="G83" s="16" t="s">
        <v>1499</v>
      </c>
      <c r="H83" s="15">
        <v>0</v>
      </c>
      <c r="I83" s="15">
        <v>1356</v>
      </c>
      <c r="J83" s="14" t="s">
        <v>63</v>
      </c>
      <c r="K83" s="13">
        <v>0</v>
      </c>
      <c r="L83" s="12" t="s">
        <v>1490</v>
      </c>
      <c r="M83" s="11" t="s">
        <v>1491</v>
      </c>
      <c r="N83" s="10">
        <v>24082</v>
      </c>
      <c r="O83" s="34"/>
      <c r="P83" s="35"/>
    </row>
    <row r="84" spans="1:16" ht="15" thickBot="1" x14ac:dyDescent="0.35">
      <c r="A84" s="9" t="str">
        <f t="shared" si="4"/>
        <v/>
      </c>
      <c r="B84" s="8" t="str">
        <f t="shared" si="5"/>
        <v>◄</v>
      </c>
      <c r="C84" s="7"/>
      <c r="D84" s="6"/>
      <c r="E84" s="18" t="s">
        <v>954</v>
      </c>
      <c r="F84" s="17" t="s">
        <v>1487</v>
      </c>
      <c r="G84" s="16" t="s">
        <v>1500</v>
      </c>
      <c r="H84" s="15">
        <v>0</v>
      </c>
      <c r="I84" s="15">
        <v>1356</v>
      </c>
      <c r="J84" s="14" t="s">
        <v>63</v>
      </c>
      <c r="K84" s="13">
        <v>0</v>
      </c>
      <c r="L84" s="12" t="s">
        <v>1490</v>
      </c>
      <c r="M84" s="11" t="s">
        <v>1491</v>
      </c>
      <c r="N84" s="10">
        <v>24082</v>
      </c>
      <c r="O84" s="34"/>
      <c r="P84" s="35"/>
    </row>
    <row r="85" spans="1:16" x14ac:dyDescent="0.3">
      <c r="A85" s="9" t="str">
        <f t="shared" si="4"/>
        <v/>
      </c>
      <c r="B85" s="8" t="str">
        <f t="shared" si="5"/>
        <v>◄</v>
      </c>
      <c r="C85" s="7"/>
      <c r="D85" s="6"/>
      <c r="E85" s="19" t="s">
        <v>230</v>
      </c>
      <c r="F85" s="17" t="s">
        <v>1487</v>
      </c>
      <c r="G85" s="16" t="s">
        <v>1501</v>
      </c>
      <c r="H85" s="15">
        <v>0</v>
      </c>
      <c r="I85" s="15">
        <v>1357</v>
      </c>
      <c r="J85" s="14" t="s">
        <v>63</v>
      </c>
      <c r="K85" s="13">
        <v>0</v>
      </c>
      <c r="L85" s="12" t="s">
        <v>1490</v>
      </c>
      <c r="M85" s="11" t="s">
        <v>1491</v>
      </c>
      <c r="N85" s="10">
        <v>24082</v>
      </c>
      <c r="O85" s="32" t="s">
        <v>1492</v>
      </c>
      <c r="P85" s="33" t="s">
        <v>831</v>
      </c>
    </row>
    <row r="86" spans="1:16" x14ac:dyDescent="0.3">
      <c r="A86" s="9" t="str">
        <f t="shared" si="4"/>
        <v/>
      </c>
      <c r="B86" s="8" t="str">
        <f t="shared" si="5"/>
        <v>◄</v>
      </c>
      <c r="C86" s="7"/>
      <c r="D86" s="6"/>
      <c r="E86" s="18" t="s">
        <v>234</v>
      </c>
      <c r="F86" s="17" t="s">
        <v>1487</v>
      </c>
      <c r="G86" s="16" t="s">
        <v>1502</v>
      </c>
      <c r="H86" s="15">
        <v>0</v>
      </c>
      <c r="I86" s="15">
        <v>1357</v>
      </c>
      <c r="J86" s="14" t="s">
        <v>63</v>
      </c>
      <c r="K86" s="13" t="s">
        <v>10</v>
      </c>
      <c r="L86" s="12" t="s">
        <v>1490</v>
      </c>
      <c r="M86" s="11" t="s">
        <v>1491</v>
      </c>
      <c r="N86" s="10">
        <v>24082</v>
      </c>
      <c r="O86" s="34"/>
      <c r="P86" s="35"/>
    </row>
    <row r="87" spans="1:16" ht="15" thickBot="1" x14ac:dyDescent="0.35">
      <c r="A87" s="9" t="str">
        <f t="shared" si="4"/>
        <v/>
      </c>
      <c r="B87" s="8" t="str">
        <f t="shared" si="5"/>
        <v>◄</v>
      </c>
      <c r="C87" s="7"/>
      <c r="D87" s="6"/>
      <c r="E87" s="18" t="s">
        <v>236</v>
      </c>
      <c r="F87" s="17" t="s">
        <v>1487</v>
      </c>
      <c r="G87" s="16" t="s">
        <v>1503</v>
      </c>
      <c r="H87" s="15">
        <v>0</v>
      </c>
      <c r="I87" s="15">
        <v>1357</v>
      </c>
      <c r="J87" s="14" t="s">
        <v>63</v>
      </c>
      <c r="K87" s="13" t="s">
        <v>10</v>
      </c>
      <c r="L87" s="12" t="s">
        <v>1490</v>
      </c>
      <c r="M87" s="11" t="s">
        <v>1491</v>
      </c>
      <c r="N87" s="10">
        <v>24082</v>
      </c>
      <c r="O87" s="34"/>
      <c r="P87" s="35"/>
    </row>
    <row r="88" spans="1:16" x14ac:dyDescent="0.3">
      <c r="A88" s="9" t="str">
        <f t="shared" si="4"/>
        <v/>
      </c>
      <c r="B88" s="8" t="str">
        <f t="shared" si="5"/>
        <v>◄</v>
      </c>
      <c r="C88" s="7"/>
      <c r="D88" s="6"/>
      <c r="E88" s="19" t="s">
        <v>238</v>
      </c>
      <c r="F88" s="17" t="s">
        <v>1487</v>
      </c>
      <c r="G88" s="16" t="s">
        <v>1504</v>
      </c>
      <c r="H88" s="15">
        <v>0</v>
      </c>
      <c r="I88" s="15">
        <v>1358</v>
      </c>
      <c r="J88" s="14" t="s">
        <v>63</v>
      </c>
      <c r="K88" s="13">
        <v>0</v>
      </c>
      <c r="L88" s="12" t="s">
        <v>1490</v>
      </c>
      <c r="M88" s="11" t="s">
        <v>1491</v>
      </c>
      <c r="N88" s="10">
        <v>24082</v>
      </c>
      <c r="O88" s="32" t="s">
        <v>1492</v>
      </c>
      <c r="P88" s="33" t="s">
        <v>831</v>
      </c>
    </row>
    <row r="89" spans="1:16" x14ac:dyDescent="0.3">
      <c r="A89" s="9" t="str">
        <f t="shared" si="4"/>
        <v/>
      </c>
      <c r="B89" s="8" t="str">
        <f t="shared" si="5"/>
        <v>◄</v>
      </c>
      <c r="C89" s="7"/>
      <c r="D89" s="6"/>
      <c r="E89" s="18" t="s">
        <v>240</v>
      </c>
      <c r="F89" s="17" t="s">
        <v>1487</v>
      </c>
      <c r="G89" s="16" t="s">
        <v>1505</v>
      </c>
      <c r="H89" s="15">
        <v>0</v>
      </c>
      <c r="I89" s="15">
        <v>1358</v>
      </c>
      <c r="J89" s="14" t="s">
        <v>63</v>
      </c>
      <c r="K89" s="13">
        <v>0</v>
      </c>
      <c r="L89" s="12" t="s">
        <v>1490</v>
      </c>
      <c r="M89" s="11" t="s">
        <v>1491</v>
      </c>
      <c r="N89" s="10">
        <v>24082</v>
      </c>
      <c r="O89" s="34"/>
      <c r="P89" s="35"/>
    </row>
    <row r="90" spans="1:16" ht="15" thickBot="1" x14ac:dyDescent="0.35">
      <c r="A90" s="9" t="str">
        <f t="shared" si="4"/>
        <v/>
      </c>
      <c r="B90" s="8" t="str">
        <f t="shared" si="5"/>
        <v>◄</v>
      </c>
      <c r="C90" s="7"/>
      <c r="D90" s="6"/>
      <c r="E90" s="18" t="s">
        <v>242</v>
      </c>
      <c r="F90" s="17" t="s">
        <v>1487</v>
      </c>
      <c r="G90" s="16" t="s">
        <v>1506</v>
      </c>
      <c r="H90" s="15">
        <v>0</v>
      </c>
      <c r="I90" s="15">
        <v>1358</v>
      </c>
      <c r="J90" s="14" t="s">
        <v>47</v>
      </c>
      <c r="K90" s="13" t="s">
        <v>69</v>
      </c>
      <c r="L90" s="12" t="s">
        <v>1490</v>
      </c>
      <c r="M90" s="11" t="s">
        <v>47</v>
      </c>
      <c r="N90" s="10">
        <v>24082</v>
      </c>
      <c r="O90" s="34"/>
      <c r="P90" s="35"/>
    </row>
    <row r="91" spans="1:16" x14ac:dyDescent="0.3">
      <c r="A91" s="9" t="str">
        <f t="shared" si="4"/>
        <v/>
      </c>
      <c r="B91" s="8" t="str">
        <f t="shared" si="5"/>
        <v>◄</v>
      </c>
      <c r="C91" s="7"/>
      <c r="D91" s="6"/>
      <c r="E91" s="19" t="s">
        <v>244</v>
      </c>
      <c r="F91" s="17" t="s">
        <v>1507</v>
      </c>
      <c r="G91" s="16" t="s">
        <v>1508</v>
      </c>
      <c r="H91" s="15">
        <v>0</v>
      </c>
      <c r="I91" s="15" t="s">
        <v>1509</v>
      </c>
      <c r="J91" s="14" t="s">
        <v>63</v>
      </c>
      <c r="K91" s="13" t="s">
        <v>10</v>
      </c>
      <c r="L91" s="12" t="s">
        <v>1510</v>
      </c>
      <c r="M91" s="11" t="s">
        <v>1510</v>
      </c>
      <c r="N91" s="10">
        <v>24100</v>
      </c>
      <c r="O91" s="32" t="s">
        <v>1511</v>
      </c>
      <c r="P91" s="33" t="s">
        <v>831</v>
      </c>
    </row>
    <row r="92" spans="1:16" x14ac:dyDescent="0.3">
      <c r="A92" s="9" t="str">
        <f t="shared" si="4"/>
        <v/>
      </c>
      <c r="B92" s="8" t="str">
        <f t="shared" si="5"/>
        <v>◄</v>
      </c>
      <c r="C92" s="7"/>
      <c r="D92" s="6"/>
      <c r="E92" s="18" t="s">
        <v>249</v>
      </c>
      <c r="F92" s="17" t="s">
        <v>1507</v>
      </c>
      <c r="G92" s="16" t="s">
        <v>1512</v>
      </c>
      <c r="H92" s="15">
        <v>0</v>
      </c>
      <c r="I92" s="15" t="s">
        <v>1509</v>
      </c>
      <c r="J92" s="14" t="s">
        <v>15</v>
      </c>
      <c r="K92" s="13" t="s">
        <v>10</v>
      </c>
      <c r="L92" s="12" t="s">
        <v>1510</v>
      </c>
      <c r="M92" s="11" t="s">
        <v>1510</v>
      </c>
      <c r="N92" s="10">
        <v>24100</v>
      </c>
      <c r="O92" s="34"/>
      <c r="P92" s="35"/>
    </row>
    <row r="93" spans="1:16" ht="15" thickBot="1" x14ac:dyDescent="0.35">
      <c r="A93" s="9" t="str">
        <f t="shared" si="4"/>
        <v/>
      </c>
      <c r="B93" s="8" t="str">
        <f t="shared" si="5"/>
        <v>◄</v>
      </c>
      <c r="C93" s="7"/>
      <c r="D93" s="6"/>
      <c r="E93" s="18" t="s">
        <v>964</v>
      </c>
      <c r="F93" s="17" t="s">
        <v>1507</v>
      </c>
      <c r="G93" s="16" t="s">
        <v>1513</v>
      </c>
      <c r="H93" s="15">
        <v>0</v>
      </c>
      <c r="I93" s="15" t="s">
        <v>1509</v>
      </c>
      <c r="J93" s="14" t="s">
        <v>63</v>
      </c>
      <c r="K93" s="13" t="s">
        <v>10</v>
      </c>
      <c r="L93" s="12" t="s">
        <v>1510</v>
      </c>
      <c r="M93" s="11" t="s">
        <v>1510</v>
      </c>
      <c r="N93" s="10">
        <v>24100</v>
      </c>
      <c r="O93" s="34"/>
      <c r="P93" s="35"/>
    </row>
    <row r="94" spans="1:16" x14ac:dyDescent="0.3">
      <c r="A94" s="9" t="str">
        <f t="shared" si="4"/>
        <v/>
      </c>
      <c r="B94" s="8" t="str">
        <f t="shared" si="5"/>
        <v>◄</v>
      </c>
      <c r="C94" s="7"/>
      <c r="D94" s="6"/>
      <c r="E94" s="19" t="s">
        <v>251</v>
      </c>
      <c r="F94" s="17" t="s">
        <v>1507</v>
      </c>
      <c r="G94" s="16" t="s">
        <v>1514</v>
      </c>
      <c r="H94" s="15">
        <v>0</v>
      </c>
      <c r="I94" s="15" t="s">
        <v>1509</v>
      </c>
      <c r="J94" s="14" t="s">
        <v>63</v>
      </c>
      <c r="K94" s="13" t="s">
        <v>10</v>
      </c>
      <c r="L94" s="12" t="s">
        <v>1510</v>
      </c>
      <c r="M94" s="11" t="s">
        <v>1510</v>
      </c>
      <c r="N94" s="10">
        <v>24100</v>
      </c>
      <c r="O94" s="32" t="s">
        <v>1511</v>
      </c>
      <c r="P94" s="33" t="s">
        <v>831</v>
      </c>
    </row>
    <row r="95" spans="1:16" x14ac:dyDescent="0.3">
      <c r="A95" s="9" t="str">
        <f t="shared" si="4"/>
        <v/>
      </c>
      <c r="B95" s="8" t="str">
        <f t="shared" si="5"/>
        <v>◄</v>
      </c>
      <c r="C95" s="7"/>
      <c r="D95" s="6"/>
      <c r="E95" s="18" t="s">
        <v>255</v>
      </c>
      <c r="F95" s="17" t="s">
        <v>1507</v>
      </c>
      <c r="G95" s="16" t="s">
        <v>1515</v>
      </c>
      <c r="H95" s="15">
        <v>0</v>
      </c>
      <c r="I95" s="15" t="s">
        <v>1509</v>
      </c>
      <c r="J95" s="14" t="s">
        <v>15</v>
      </c>
      <c r="K95" s="13" t="s">
        <v>10</v>
      </c>
      <c r="L95" s="12" t="s">
        <v>1510</v>
      </c>
      <c r="M95" s="11" t="s">
        <v>1510</v>
      </c>
      <c r="N95" s="10">
        <v>24100</v>
      </c>
      <c r="O95" s="34"/>
      <c r="P95" s="35"/>
    </row>
    <row r="96" spans="1:16" ht="15" thickBot="1" x14ac:dyDescent="0.35">
      <c r="A96" s="9" t="str">
        <f t="shared" si="4"/>
        <v/>
      </c>
      <c r="B96" s="8" t="str">
        <f t="shared" si="5"/>
        <v>◄</v>
      </c>
      <c r="C96" s="7"/>
      <c r="D96" s="6"/>
      <c r="E96" s="18" t="s">
        <v>968</v>
      </c>
      <c r="F96" s="17" t="s">
        <v>1507</v>
      </c>
      <c r="G96" s="16" t="s">
        <v>1516</v>
      </c>
      <c r="H96" s="15">
        <v>0</v>
      </c>
      <c r="I96" s="15" t="s">
        <v>1509</v>
      </c>
      <c r="J96" s="14" t="s">
        <v>63</v>
      </c>
      <c r="K96" s="13" t="s">
        <v>10</v>
      </c>
      <c r="L96" s="12" t="s">
        <v>1510</v>
      </c>
      <c r="M96" s="11" t="s">
        <v>1510</v>
      </c>
      <c r="N96" s="10">
        <v>24100</v>
      </c>
      <c r="O96" s="34"/>
      <c r="P96" s="35"/>
    </row>
    <row r="97" spans="1:16" x14ac:dyDescent="0.3">
      <c r="A97" s="9" t="str">
        <f t="shared" si="4"/>
        <v/>
      </c>
      <c r="B97" s="8" t="str">
        <f t="shared" si="5"/>
        <v>◄</v>
      </c>
      <c r="C97" s="7"/>
      <c r="D97" s="6"/>
      <c r="E97" s="19" t="s">
        <v>257</v>
      </c>
      <c r="F97" s="17" t="s">
        <v>1507</v>
      </c>
      <c r="G97" s="16" t="s">
        <v>1517</v>
      </c>
      <c r="H97" s="15">
        <v>0</v>
      </c>
      <c r="I97" s="15" t="s">
        <v>1509</v>
      </c>
      <c r="J97" s="14" t="s">
        <v>63</v>
      </c>
      <c r="K97" s="13" t="s">
        <v>10</v>
      </c>
      <c r="L97" s="12" t="s">
        <v>1510</v>
      </c>
      <c r="M97" s="11" t="s">
        <v>1510</v>
      </c>
      <c r="N97" s="10">
        <v>24100</v>
      </c>
      <c r="O97" s="32" t="s">
        <v>1511</v>
      </c>
      <c r="P97" s="33" t="s">
        <v>831</v>
      </c>
    </row>
    <row r="98" spans="1:16" x14ac:dyDescent="0.3">
      <c r="A98" s="9" t="str">
        <f t="shared" si="4"/>
        <v/>
      </c>
      <c r="B98" s="8" t="str">
        <f t="shared" si="5"/>
        <v>◄</v>
      </c>
      <c r="C98" s="7"/>
      <c r="D98" s="6"/>
      <c r="E98" s="18" t="s">
        <v>261</v>
      </c>
      <c r="F98" s="17" t="s">
        <v>1507</v>
      </c>
      <c r="G98" s="16" t="s">
        <v>1518</v>
      </c>
      <c r="H98" s="15">
        <v>0</v>
      </c>
      <c r="I98" s="15" t="s">
        <v>1509</v>
      </c>
      <c r="J98" s="14" t="s">
        <v>15</v>
      </c>
      <c r="K98" s="13" t="s">
        <v>10</v>
      </c>
      <c r="L98" s="12" t="s">
        <v>1510</v>
      </c>
      <c r="M98" s="11" t="s">
        <v>1510</v>
      </c>
      <c r="N98" s="10">
        <v>24100</v>
      </c>
      <c r="O98" s="34"/>
      <c r="P98" s="35"/>
    </row>
    <row r="99" spans="1:16" ht="15" thickBot="1" x14ac:dyDescent="0.35">
      <c r="A99" s="9" t="str">
        <f t="shared" si="4"/>
        <v/>
      </c>
      <c r="B99" s="8" t="str">
        <f t="shared" si="5"/>
        <v>◄</v>
      </c>
      <c r="C99" s="7"/>
      <c r="D99" s="6"/>
      <c r="E99" s="18" t="s">
        <v>1519</v>
      </c>
      <c r="F99" s="17" t="s">
        <v>1507</v>
      </c>
      <c r="G99" s="16" t="s">
        <v>1520</v>
      </c>
      <c r="H99" s="15">
        <v>0</v>
      </c>
      <c r="I99" s="15" t="s">
        <v>1509</v>
      </c>
      <c r="J99" s="14" t="s">
        <v>63</v>
      </c>
      <c r="K99" s="13" t="s">
        <v>10</v>
      </c>
      <c r="L99" s="12" t="s">
        <v>1510</v>
      </c>
      <c r="M99" s="11" t="s">
        <v>1510</v>
      </c>
      <c r="N99" s="10">
        <v>24100</v>
      </c>
      <c r="O99" s="34"/>
      <c r="P99" s="35"/>
    </row>
    <row r="100" spans="1:16" x14ac:dyDescent="0.3">
      <c r="A100" s="9" t="str">
        <f t="shared" si="4"/>
        <v/>
      </c>
      <c r="B100" s="8" t="str">
        <f t="shared" si="5"/>
        <v>◄</v>
      </c>
      <c r="C100" s="7"/>
      <c r="D100" s="6"/>
      <c r="E100" s="19" t="s">
        <v>263</v>
      </c>
      <c r="F100" s="17" t="s">
        <v>1507</v>
      </c>
      <c r="G100" s="16" t="s">
        <v>1521</v>
      </c>
      <c r="H100" s="15">
        <v>0</v>
      </c>
      <c r="I100" s="15" t="s">
        <v>1509</v>
      </c>
      <c r="J100" s="14" t="s">
        <v>63</v>
      </c>
      <c r="K100" s="13" t="s">
        <v>10</v>
      </c>
      <c r="L100" s="12" t="s">
        <v>1510</v>
      </c>
      <c r="M100" s="11" t="s">
        <v>1510</v>
      </c>
      <c r="N100" s="10">
        <v>24100</v>
      </c>
      <c r="O100" s="32" t="s">
        <v>1511</v>
      </c>
      <c r="P100" s="33" t="s">
        <v>831</v>
      </c>
    </row>
    <row r="101" spans="1:16" x14ac:dyDescent="0.3">
      <c r="A101" s="9" t="str">
        <f t="shared" si="4"/>
        <v/>
      </c>
      <c r="B101" s="8" t="str">
        <f t="shared" si="5"/>
        <v>◄</v>
      </c>
      <c r="C101" s="7"/>
      <c r="D101" s="6"/>
      <c r="E101" s="18" t="s">
        <v>267</v>
      </c>
      <c r="F101" s="17" t="s">
        <v>1507</v>
      </c>
      <c r="G101" s="16" t="s">
        <v>1522</v>
      </c>
      <c r="H101" s="15">
        <v>0</v>
      </c>
      <c r="I101" s="15" t="s">
        <v>1509</v>
      </c>
      <c r="J101" s="14" t="s">
        <v>15</v>
      </c>
      <c r="K101" s="13" t="s">
        <v>10</v>
      </c>
      <c r="L101" s="12" t="s">
        <v>1510</v>
      </c>
      <c r="M101" s="11" t="s">
        <v>1510</v>
      </c>
      <c r="N101" s="10">
        <v>24100</v>
      </c>
      <c r="O101" s="34"/>
      <c r="P101" s="35"/>
    </row>
    <row r="102" spans="1:16" ht="15" thickBot="1" x14ac:dyDescent="0.35">
      <c r="A102" s="9" t="str">
        <f t="shared" si="4"/>
        <v/>
      </c>
      <c r="B102" s="8" t="str">
        <f t="shared" si="5"/>
        <v>◄</v>
      </c>
      <c r="C102" s="7"/>
      <c r="D102" s="6"/>
      <c r="E102" s="18" t="s">
        <v>1523</v>
      </c>
      <c r="F102" s="17" t="s">
        <v>1507</v>
      </c>
      <c r="G102" s="16" t="s">
        <v>1524</v>
      </c>
      <c r="H102" s="15">
        <v>0</v>
      </c>
      <c r="I102" s="15" t="s">
        <v>1509</v>
      </c>
      <c r="J102" s="14" t="s">
        <v>63</v>
      </c>
      <c r="K102" s="13" t="s">
        <v>10</v>
      </c>
      <c r="L102" s="12" t="s">
        <v>1510</v>
      </c>
      <c r="M102" s="11" t="s">
        <v>1510</v>
      </c>
      <c r="N102" s="10">
        <v>24100</v>
      </c>
      <c r="O102" s="34"/>
      <c r="P102" s="35"/>
    </row>
    <row r="103" spans="1:16" x14ac:dyDescent="0.3">
      <c r="A103" s="9" t="str">
        <f t="shared" si="4"/>
        <v/>
      </c>
      <c r="B103" s="8" t="str">
        <f t="shared" si="5"/>
        <v>◄</v>
      </c>
      <c r="C103" s="7"/>
      <c r="D103" s="6"/>
      <c r="E103" s="19" t="s">
        <v>269</v>
      </c>
      <c r="F103" s="17" t="s">
        <v>1507</v>
      </c>
      <c r="G103" s="16" t="s">
        <v>1525</v>
      </c>
      <c r="H103" s="15">
        <v>0</v>
      </c>
      <c r="I103" s="15" t="s">
        <v>1509</v>
      </c>
      <c r="J103" s="14" t="s">
        <v>63</v>
      </c>
      <c r="K103" s="13" t="s">
        <v>10</v>
      </c>
      <c r="L103" s="12" t="s">
        <v>1510</v>
      </c>
      <c r="M103" s="11" t="s">
        <v>1510</v>
      </c>
      <c r="N103" s="10">
        <v>24100</v>
      </c>
      <c r="O103" s="32" t="s">
        <v>1511</v>
      </c>
      <c r="P103" s="33" t="s">
        <v>831</v>
      </c>
    </row>
    <row r="104" spans="1:16" x14ac:dyDescent="0.3">
      <c r="A104" s="9" t="str">
        <f t="shared" si="4"/>
        <v/>
      </c>
      <c r="B104" s="8" t="str">
        <f t="shared" si="5"/>
        <v>◄</v>
      </c>
      <c r="C104" s="7"/>
      <c r="D104" s="6"/>
      <c r="E104" s="18" t="s">
        <v>274</v>
      </c>
      <c r="F104" s="17" t="s">
        <v>1507</v>
      </c>
      <c r="G104" s="16" t="s">
        <v>1526</v>
      </c>
      <c r="H104" s="15">
        <v>0</v>
      </c>
      <c r="I104" s="15" t="s">
        <v>1509</v>
      </c>
      <c r="J104" s="14" t="s">
        <v>15</v>
      </c>
      <c r="K104" s="13" t="s">
        <v>10</v>
      </c>
      <c r="L104" s="12" t="s">
        <v>1510</v>
      </c>
      <c r="M104" s="11" t="s">
        <v>1510</v>
      </c>
      <c r="N104" s="10">
        <v>24100</v>
      </c>
      <c r="O104" s="34"/>
      <c r="P104" s="35"/>
    </row>
    <row r="105" spans="1:16" ht="15" thickBot="1" x14ac:dyDescent="0.35">
      <c r="A105" s="9" t="str">
        <f t="shared" si="4"/>
        <v/>
      </c>
      <c r="B105" s="8" t="str">
        <f t="shared" si="5"/>
        <v>◄</v>
      </c>
      <c r="C105" s="7"/>
      <c r="D105" s="6"/>
      <c r="E105" s="18" t="s">
        <v>277</v>
      </c>
      <c r="F105" s="17" t="s">
        <v>1507</v>
      </c>
      <c r="G105" s="16" t="s">
        <v>1527</v>
      </c>
      <c r="H105" s="15">
        <v>0</v>
      </c>
      <c r="I105" s="15" t="s">
        <v>1509</v>
      </c>
      <c r="J105" s="14" t="s">
        <v>47</v>
      </c>
      <c r="K105" s="13" t="s">
        <v>69</v>
      </c>
      <c r="L105" s="12" t="s">
        <v>1510</v>
      </c>
      <c r="M105" s="11" t="s">
        <v>47</v>
      </c>
      <c r="N105" s="10">
        <v>24100</v>
      </c>
      <c r="O105" s="34"/>
      <c r="P105" s="35"/>
    </row>
    <row r="106" spans="1:16" x14ac:dyDescent="0.3">
      <c r="A106" s="9" t="str">
        <f t="shared" si="4"/>
        <v/>
      </c>
      <c r="B106" s="8" t="str">
        <f t="shared" si="5"/>
        <v>◄</v>
      </c>
      <c r="C106" s="7"/>
      <c r="D106" s="6"/>
      <c r="E106" s="19" t="s">
        <v>280</v>
      </c>
      <c r="F106" s="17" t="s">
        <v>1507</v>
      </c>
      <c r="G106" s="16" t="s">
        <v>1528</v>
      </c>
      <c r="H106" s="15">
        <v>0</v>
      </c>
      <c r="I106" s="15" t="s">
        <v>1509</v>
      </c>
      <c r="J106" s="14" t="s">
        <v>15</v>
      </c>
      <c r="K106" s="13" t="s">
        <v>10</v>
      </c>
      <c r="L106" s="12" t="s">
        <v>1510</v>
      </c>
      <c r="M106" s="11" t="s">
        <v>1510</v>
      </c>
      <c r="N106" s="10">
        <v>24100</v>
      </c>
      <c r="O106" s="32" t="s">
        <v>1511</v>
      </c>
      <c r="P106" s="33" t="s">
        <v>1529</v>
      </c>
    </row>
    <row r="107" spans="1:16" x14ac:dyDescent="0.3">
      <c r="A107" s="9" t="str">
        <f t="shared" si="4"/>
        <v/>
      </c>
      <c r="B107" s="8" t="str">
        <f t="shared" si="5"/>
        <v>◄</v>
      </c>
      <c r="C107" s="7"/>
      <c r="D107" s="6"/>
      <c r="E107" s="18" t="s">
        <v>284</v>
      </c>
      <c r="F107" s="17" t="s">
        <v>1507</v>
      </c>
      <c r="G107" s="16" t="s">
        <v>1530</v>
      </c>
      <c r="H107" s="15" t="s">
        <v>1531</v>
      </c>
      <c r="I107" s="15" t="s">
        <v>1509</v>
      </c>
      <c r="J107" s="14" t="s">
        <v>1532</v>
      </c>
      <c r="K107" s="13" t="s">
        <v>10</v>
      </c>
      <c r="L107" s="12" t="s">
        <v>1510</v>
      </c>
      <c r="M107" s="11" t="s">
        <v>1510</v>
      </c>
      <c r="N107" s="10">
        <v>24100</v>
      </c>
      <c r="O107" s="34"/>
      <c r="P107" s="35"/>
    </row>
    <row r="108" spans="1:16" ht="15" thickBot="1" x14ac:dyDescent="0.35">
      <c r="A108" s="9" t="str">
        <f t="shared" si="4"/>
        <v/>
      </c>
      <c r="B108" s="8" t="str">
        <f t="shared" si="5"/>
        <v>◄</v>
      </c>
      <c r="C108" s="7"/>
      <c r="D108" s="6"/>
      <c r="E108" s="18" t="s">
        <v>991</v>
      </c>
      <c r="F108" s="17" t="s">
        <v>1507</v>
      </c>
      <c r="G108" s="16" t="s">
        <v>1533</v>
      </c>
      <c r="H108" s="15">
        <v>0</v>
      </c>
      <c r="I108" s="15" t="s">
        <v>1509</v>
      </c>
      <c r="J108" s="14" t="s">
        <v>47</v>
      </c>
      <c r="K108" s="13" t="s">
        <v>69</v>
      </c>
      <c r="L108" s="12" t="s">
        <v>1510</v>
      </c>
      <c r="M108" s="11" t="s">
        <v>47</v>
      </c>
      <c r="N108" s="10">
        <v>24100</v>
      </c>
      <c r="O108" s="34"/>
      <c r="P108" s="35"/>
    </row>
    <row r="109" spans="1:16" x14ac:dyDescent="0.3">
      <c r="A109" s="9" t="str">
        <f t="shared" si="4"/>
        <v/>
      </c>
      <c r="B109" s="8" t="str">
        <f t="shared" si="5"/>
        <v>◄</v>
      </c>
      <c r="C109" s="7"/>
      <c r="D109" s="6"/>
      <c r="E109" s="19" t="s">
        <v>286</v>
      </c>
      <c r="F109" s="17" t="s">
        <v>1534</v>
      </c>
      <c r="G109" s="16" t="s">
        <v>1535</v>
      </c>
      <c r="H109" s="42" t="s">
        <v>1324</v>
      </c>
      <c r="I109" s="15" t="s">
        <v>1536</v>
      </c>
      <c r="J109" s="14" t="s">
        <v>910</v>
      </c>
      <c r="K109" s="13" t="s">
        <v>10</v>
      </c>
      <c r="L109" s="12" t="s">
        <v>1537</v>
      </c>
      <c r="M109" s="11" t="s">
        <v>1538</v>
      </c>
      <c r="N109" s="10">
        <v>24152</v>
      </c>
      <c r="O109" s="32" t="s">
        <v>1539</v>
      </c>
      <c r="P109" s="33">
        <v>0</v>
      </c>
    </row>
    <row r="110" spans="1:16" x14ac:dyDescent="0.3">
      <c r="A110" s="9" t="str">
        <f t="shared" si="4"/>
        <v/>
      </c>
      <c r="B110" s="8" t="str">
        <f t="shared" si="5"/>
        <v>◄</v>
      </c>
      <c r="C110" s="7"/>
      <c r="D110" s="6"/>
      <c r="E110" s="18" t="s">
        <v>295</v>
      </c>
      <c r="F110" s="17" t="s">
        <v>1534</v>
      </c>
      <c r="G110" s="16" t="s">
        <v>1540</v>
      </c>
      <c r="H110" s="15">
        <v>0</v>
      </c>
      <c r="I110" s="15" t="s">
        <v>1536</v>
      </c>
      <c r="J110" s="14" t="s">
        <v>910</v>
      </c>
      <c r="K110" s="13" t="s">
        <v>10</v>
      </c>
      <c r="L110" s="12" t="s">
        <v>1537</v>
      </c>
      <c r="M110" s="11" t="s">
        <v>1538</v>
      </c>
      <c r="N110" s="10">
        <v>24152</v>
      </c>
      <c r="O110" s="34"/>
      <c r="P110" s="35"/>
    </row>
    <row r="111" spans="1:16" ht="15" thickBot="1" x14ac:dyDescent="0.35">
      <c r="A111" s="9" t="str">
        <f t="shared" si="4"/>
        <v/>
      </c>
      <c r="B111" s="8" t="str">
        <f t="shared" si="5"/>
        <v>◄</v>
      </c>
      <c r="C111" s="7"/>
      <c r="D111" s="6"/>
      <c r="E111" s="18" t="s">
        <v>993</v>
      </c>
      <c r="F111" s="17" t="s">
        <v>1534</v>
      </c>
      <c r="G111" s="16" t="s">
        <v>1541</v>
      </c>
      <c r="H111" s="15">
        <v>0</v>
      </c>
      <c r="I111" s="15" t="s">
        <v>1536</v>
      </c>
      <c r="J111" s="14" t="s">
        <v>47</v>
      </c>
      <c r="K111" s="13" t="s">
        <v>69</v>
      </c>
      <c r="L111" s="12" t="s">
        <v>1537</v>
      </c>
      <c r="M111" s="11" t="s">
        <v>47</v>
      </c>
      <c r="N111" s="10">
        <v>24152</v>
      </c>
      <c r="O111" s="34"/>
      <c r="P111" s="35"/>
    </row>
    <row r="112" spans="1:16" x14ac:dyDescent="0.3">
      <c r="A112" s="9" t="str">
        <f t="shared" si="4"/>
        <v/>
      </c>
      <c r="B112" s="8" t="str">
        <f t="shared" si="5"/>
        <v>◄</v>
      </c>
      <c r="C112" s="7"/>
      <c r="D112" s="6"/>
      <c r="E112" s="19" t="s">
        <v>291</v>
      </c>
      <c r="F112" s="17" t="s">
        <v>1534</v>
      </c>
      <c r="G112" s="16" t="s">
        <v>1542</v>
      </c>
      <c r="H112" s="15">
        <v>0</v>
      </c>
      <c r="I112" s="15">
        <v>1361</v>
      </c>
      <c r="J112" s="14" t="s">
        <v>910</v>
      </c>
      <c r="K112" s="13">
        <v>0</v>
      </c>
      <c r="L112" s="12" t="s">
        <v>1537</v>
      </c>
      <c r="M112" s="11" t="s">
        <v>1538</v>
      </c>
      <c r="N112" s="10">
        <v>24152</v>
      </c>
      <c r="O112" s="32" t="s">
        <v>1539</v>
      </c>
      <c r="P112" s="33">
        <v>0</v>
      </c>
    </row>
    <row r="113" spans="1:16" x14ac:dyDescent="0.3">
      <c r="A113" s="9" t="str">
        <f t="shared" si="4"/>
        <v/>
      </c>
      <c r="B113" s="8" t="str">
        <f t="shared" si="5"/>
        <v>◄</v>
      </c>
      <c r="C113" s="7"/>
      <c r="D113" s="6"/>
      <c r="E113" s="18" t="s">
        <v>295</v>
      </c>
      <c r="F113" s="17" t="s">
        <v>1534</v>
      </c>
      <c r="G113" s="16" t="s">
        <v>1543</v>
      </c>
      <c r="H113" s="15">
        <v>0</v>
      </c>
      <c r="I113" s="15">
        <v>1361</v>
      </c>
      <c r="J113" s="14" t="s">
        <v>910</v>
      </c>
      <c r="K113" s="13" t="s">
        <v>10</v>
      </c>
      <c r="L113" s="12" t="s">
        <v>1537</v>
      </c>
      <c r="M113" s="11" t="s">
        <v>1538</v>
      </c>
      <c r="N113" s="10">
        <v>24152</v>
      </c>
      <c r="O113" s="34"/>
      <c r="P113" s="35"/>
    </row>
    <row r="114" spans="1:16" ht="15" thickBot="1" x14ac:dyDescent="0.35">
      <c r="A114" s="9" t="str">
        <f t="shared" si="4"/>
        <v/>
      </c>
      <c r="B114" s="8" t="str">
        <f t="shared" si="5"/>
        <v>◄</v>
      </c>
      <c r="C114" s="7"/>
      <c r="D114" s="6"/>
      <c r="E114" s="18" t="s">
        <v>297</v>
      </c>
      <c r="F114" s="17" t="s">
        <v>1534</v>
      </c>
      <c r="G114" s="16" t="s">
        <v>1544</v>
      </c>
      <c r="H114" s="15">
        <v>0</v>
      </c>
      <c r="I114" s="15">
        <v>1361</v>
      </c>
      <c r="J114" s="14" t="s">
        <v>47</v>
      </c>
      <c r="K114" s="13" t="s">
        <v>69</v>
      </c>
      <c r="L114" s="12" t="s">
        <v>1537</v>
      </c>
      <c r="M114" s="11" t="s">
        <v>47</v>
      </c>
      <c r="N114" s="10">
        <v>24152</v>
      </c>
      <c r="O114" s="34"/>
      <c r="P114" s="35"/>
    </row>
    <row r="115" spans="1:16" x14ac:dyDescent="0.3">
      <c r="A115" s="9" t="str">
        <f t="shared" si="4"/>
        <v/>
      </c>
      <c r="B115" s="8" t="str">
        <f t="shared" si="5"/>
        <v>◄</v>
      </c>
      <c r="C115" s="7"/>
      <c r="D115" s="6"/>
      <c r="E115" s="19" t="s">
        <v>299</v>
      </c>
      <c r="F115" s="17" t="s">
        <v>1534</v>
      </c>
      <c r="G115" s="16" t="s">
        <v>1545</v>
      </c>
      <c r="H115" s="15">
        <v>0</v>
      </c>
      <c r="I115" s="15">
        <v>1362</v>
      </c>
      <c r="J115" s="14" t="s">
        <v>910</v>
      </c>
      <c r="K115" s="13" t="s">
        <v>10</v>
      </c>
      <c r="L115" s="12" t="s">
        <v>1537</v>
      </c>
      <c r="M115" s="11" t="s">
        <v>1538</v>
      </c>
      <c r="N115" s="10">
        <v>24152</v>
      </c>
      <c r="O115" s="32" t="s">
        <v>1539</v>
      </c>
      <c r="P115" s="33">
        <v>0</v>
      </c>
    </row>
    <row r="116" spans="1:16" ht="15" thickBot="1" x14ac:dyDescent="0.35">
      <c r="A116" s="9" t="str">
        <f t="shared" si="4"/>
        <v/>
      </c>
      <c r="B116" s="8" t="str">
        <f t="shared" si="5"/>
        <v>◄</v>
      </c>
      <c r="C116" s="7"/>
      <c r="D116" s="6"/>
      <c r="E116" s="18" t="s">
        <v>301</v>
      </c>
      <c r="F116" s="17" t="s">
        <v>1534</v>
      </c>
      <c r="G116" s="16" t="s">
        <v>1546</v>
      </c>
      <c r="H116" s="15">
        <v>0</v>
      </c>
      <c r="I116" s="15">
        <v>1362</v>
      </c>
      <c r="J116" s="14" t="s">
        <v>47</v>
      </c>
      <c r="K116" s="13" t="s">
        <v>69</v>
      </c>
      <c r="L116" s="12" t="s">
        <v>1537</v>
      </c>
      <c r="M116" s="11" t="s">
        <v>47</v>
      </c>
      <c r="N116" s="10">
        <v>24152</v>
      </c>
      <c r="O116" s="34"/>
      <c r="P116" s="35"/>
    </row>
    <row r="117" spans="1:16" x14ac:dyDescent="0.3">
      <c r="A117" s="9" t="str">
        <f t="shared" si="4"/>
        <v/>
      </c>
      <c r="B117" s="8" t="str">
        <f t="shared" si="5"/>
        <v>◄</v>
      </c>
      <c r="C117" s="7"/>
      <c r="D117" s="6"/>
      <c r="E117" s="19" t="s">
        <v>303</v>
      </c>
      <c r="F117" s="17" t="s">
        <v>1547</v>
      </c>
      <c r="G117" s="16" t="s">
        <v>1548</v>
      </c>
      <c r="H117" s="15" t="s">
        <v>14</v>
      </c>
      <c r="I117" s="15" t="s">
        <v>1549</v>
      </c>
      <c r="J117" s="14" t="s">
        <v>80</v>
      </c>
      <c r="K117" s="13" t="s">
        <v>10</v>
      </c>
      <c r="L117" s="12" t="s">
        <v>1550</v>
      </c>
      <c r="M117" s="11">
        <v>45788</v>
      </c>
      <c r="N117" s="10">
        <v>24215</v>
      </c>
      <c r="O117" s="32" t="s">
        <v>1551</v>
      </c>
      <c r="P117" s="33">
        <v>0</v>
      </c>
    </row>
    <row r="118" spans="1:16" x14ac:dyDescent="0.3">
      <c r="A118" s="9" t="str">
        <f t="shared" si="4"/>
        <v/>
      </c>
      <c r="B118" s="8" t="str">
        <f t="shared" si="5"/>
        <v>◄</v>
      </c>
      <c r="C118" s="7"/>
      <c r="D118" s="6"/>
      <c r="E118" s="18" t="s">
        <v>1011</v>
      </c>
      <c r="F118" s="17" t="s">
        <v>1547</v>
      </c>
      <c r="G118" s="16" t="s">
        <v>1552</v>
      </c>
      <c r="H118" s="15">
        <v>0</v>
      </c>
      <c r="I118" s="15">
        <v>1364</v>
      </c>
      <c r="J118" s="14" t="s">
        <v>80</v>
      </c>
      <c r="K118" s="13" t="s">
        <v>10</v>
      </c>
      <c r="L118" s="12" t="s">
        <v>1550</v>
      </c>
      <c r="M118" s="11">
        <v>45788</v>
      </c>
      <c r="N118" s="10">
        <v>24215</v>
      </c>
      <c r="O118" s="34"/>
      <c r="P118" s="35"/>
    </row>
    <row r="119" spans="1:16" ht="15" thickBot="1" x14ac:dyDescent="0.35">
      <c r="A119" s="9" t="str">
        <f t="shared" si="4"/>
        <v/>
      </c>
      <c r="B119" s="8" t="str">
        <f t="shared" si="5"/>
        <v>◄</v>
      </c>
      <c r="C119" s="7"/>
      <c r="D119" s="6"/>
      <c r="E119" s="18" t="s">
        <v>1013</v>
      </c>
      <c r="F119" s="17" t="s">
        <v>1547</v>
      </c>
      <c r="G119" s="16" t="s">
        <v>1553</v>
      </c>
      <c r="H119" s="15">
        <v>0</v>
      </c>
      <c r="I119" s="15">
        <v>1365</v>
      </c>
      <c r="J119" s="14" t="s">
        <v>80</v>
      </c>
      <c r="K119" s="13" t="s">
        <v>10</v>
      </c>
      <c r="L119" s="12" t="s">
        <v>1550</v>
      </c>
      <c r="M119" s="11">
        <v>45788</v>
      </c>
      <c r="N119" s="10">
        <v>24215</v>
      </c>
      <c r="O119" s="34"/>
      <c r="P119" s="35"/>
    </row>
    <row r="120" spans="1:16" ht="15" thickBot="1" x14ac:dyDescent="0.35">
      <c r="A120" s="9" t="str">
        <f t="shared" si="4"/>
        <v/>
      </c>
      <c r="B120" s="8" t="str">
        <f t="shared" si="5"/>
        <v>◄</v>
      </c>
      <c r="C120" s="7"/>
      <c r="D120" s="6"/>
      <c r="E120" s="19" t="s">
        <v>1015</v>
      </c>
      <c r="F120" s="17" t="s">
        <v>1547</v>
      </c>
      <c r="G120" s="16" t="s">
        <v>1554</v>
      </c>
      <c r="H120" s="15">
        <v>0</v>
      </c>
      <c r="I120" s="15">
        <v>1366</v>
      </c>
      <c r="J120" s="14" t="s">
        <v>80</v>
      </c>
      <c r="K120" s="13" t="s">
        <v>10</v>
      </c>
      <c r="L120" s="12" t="s">
        <v>1550</v>
      </c>
      <c r="M120" s="11">
        <v>45788</v>
      </c>
      <c r="N120" s="10">
        <v>24215</v>
      </c>
      <c r="O120" s="32" t="s">
        <v>1551</v>
      </c>
      <c r="P120" s="33">
        <v>0</v>
      </c>
    </row>
    <row r="121" spans="1:16" x14ac:dyDescent="0.3">
      <c r="A121" s="9" t="str">
        <f t="shared" si="4"/>
        <v/>
      </c>
      <c r="B121" s="8" t="str">
        <f t="shared" si="5"/>
        <v>◄</v>
      </c>
      <c r="C121" s="7"/>
      <c r="D121" s="6"/>
      <c r="E121" s="19" t="s">
        <v>310</v>
      </c>
      <c r="F121" s="17" t="s">
        <v>1555</v>
      </c>
      <c r="G121" s="16" t="s">
        <v>1556</v>
      </c>
      <c r="H121" s="42" t="s">
        <v>1324</v>
      </c>
      <c r="I121" s="15" t="s">
        <v>1557</v>
      </c>
      <c r="J121" s="14" t="s">
        <v>1558</v>
      </c>
      <c r="K121" s="13" t="s">
        <v>10</v>
      </c>
      <c r="L121" s="12" t="s">
        <v>1559</v>
      </c>
      <c r="M121" s="11" t="s">
        <v>1559</v>
      </c>
      <c r="N121" s="10">
        <v>24215</v>
      </c>
      <c r="O121" s="32" t="s">
        <v>1560</v>
      </c>
      <c r="P121" s="33">
        <v>0</v>
      </c>
    </row>
    <row r="122" spans="1:16" x14ac:dyDescent="0.3">
      <c r="A122" s="9" t="str">
        <f t="shared" si="4"/>
        <v/>
      </c>
      <c r="B122" s="8" t="str">
        <f t="shared" si="5"/>
        <v>◄</v>
      </c>
      <c r="C122" s="7"/>
      <c r="D122" s="6"/>
      <c r="E122" s="18" t="s">
        <v>316</v>
      </c>
      <c r="F122" s="17" t="s">
        <v>1555</v>
      </c>
      <c r="G122" s="16" t="s">
        <v>1561</v>
      </c>
      <c r="H122" s="40" t="s">
        <v>909</v>
      </c>
      <c r="I122" s="15" t="s">
        <v>1557</v>
      </c>
      <c r="J122" s="14" t="s">
        <v>63</v>
      </c>
      <c r="K122" s="13" t="s">
        <v>10</v>
      </c>
      <c r="L122" s="12" t="s">
        <v>1559</v>
      </c>
      <c r="M122" s="11" t="s">
        <v>1559</v>
      </c>
      <c r="N122" s="10">
        <v>24215</v>
      </c>
      <c r="O122" s="34"/>
      <c r="P122" s="35"/>
    </row>
    <row r="123" spans="1:16" ht="15" thickBot="1" x14ac:dyDescent="0.35">
      <c r="A123" s="9" t="str">
        <f t="shared" si="4"/>
        <v/>
      </c>
      <c r="B123" s="8" t="str">
        <f t="shared" si="5"/>
        <v>◄</v>
      </c>
      <c r="C123" s="7"/>
      <c r="D123" s="6"/>
      <c r="E123" s="18" t="s">
        <v>318</v>
      </c>
      <c r="F123" s="17" t="s">
        <v>1555</v>
      </c>
      <c r="G123" s="16" t="s">
        <v>1562</v>
      </c>
      <c r="H123" s="42" t="s">
        <v>1324</v>
      </c>
      <c r="I123" s="15" t="s">
        <v>1557</v>
      </c>
      <c r="J123" s="14">
        <v>0</v>
      </c>
      <c r="K123" s="13" t="s">
        <v>10</v>
      </c>
      <c r="L123" s="12" t="s">
        <v>1559</v>
      </c>
      <c r="M123" s="11">
        <v>0</v>
      </c>
      <c r="N123" s="10">
        <v>24215</v>
      </c>
      <c r="O123" s="34"/>
      <c r="P123" s="35"/>
    </row>
    <row r="124" spans="1:16" x14ac:dyDescent="0.3">
      <c r="A124" s="9" t="str">
        <f t="shared" si="4"/>
        <v/>
      </c>
      <c r="B124" s="8" t="str">
        <f t="shared" si="5"/>
        <v>◄</v>
      </c>
      <c r="C124" s="7"/>
      <c r="D124" s="6"/>
      <c r="E124" s="19" t="s">
        <v>321</v>
      </c>
      <c r="F124" s="17" t="s">
        <v>1563</v>
      </c>
      <c r="G124" s="16" t="s">
        <v>1564</v>
      </c>
      <c r="H124" s="15">
        <v>0</v>
      </c>
      <c r="I124" s="15" t="s">
        <v>1565</v>
      </c>
      <c r="J124" s="14" t="s">
        <v>63</v>
      </c>
      <c r="K124" s="13" t="s">
        <v>10</v>
      </c>
      <c r="L124" s="12" t="s">
        <v>1422</v>
      </c>
      <c r="M124" s="11">
        <v>45786</v>
      </c>
      <c r="N124" s="10">
        <v>45786</v>
      </c>
      <c r="O124" s="32" t="s">
        <v>1566</v>
      </c>
      <c r="P124" s="33">
        <v>0</v>
      </c>
    </row>
    <row r="125" spans="1:16" x14ac:dyDescent="0.3">
      <c r="A125" s="9" t="str">
        <f t="shared" si="4"/>
        <v/>
      </c>
      <c r="B125" s="8" t="str">
        <f t="shared" si="5"/>
        <v>◄</v>
      </c>
      <c r="C125" s="7"/>
      <c r="D125" s="6"/>
      <c r="E125" s="18" t="s">
        <v>324</v>
      </c>
      <c r="F125" s="17" t="s">
        <v>1563</v>
      </c>
      <c r="G125" s="16" t="s">
        <v>1567</v>
      </c>
      <c r="H125" s="15">
        <v>0</v>
      </c>
      <c r="I125" s="15" t="s">
        <v>1565</v>
      </c>
      <c r="J125" s="14" t="s">
        <v>63</v>
      </c>
      <c r="K125" s="13" t="s">
        <v>10</v>
      </c>
      <c r="L125" s="12" t="s">
        <v>1422</v>
      </c>
      <c r="M125" s="11">
        <v>45786</v>
      </c>
      <c r="N125" s="10">
        <v>45786</v>
      </c>
      <c r="O125" s="34"/>
      <c r="P125" s="35"/>
    </row>
    <row r="126" spans="1:16" ht="15" thickBot="1" x14ac:dyDescent="0.35">
      <c r="A126" s="9" t="str">
        <f t="shared" si="4"/>
        <v/>
      </c>
      <c r="B126" s="8" t="str">
        <f t="shared" si="5"/>
        <v>◄</v>
      </c>
      <c r="C126" s="7"/>
      <c r="D126" s="6"/>
      <c r="E126" s="18" t="s">
        <v>326</v>
      </c>
      <c r="F126" s="17" t="s">
        <v>1563</v>
      </c>
      <c r="G126" s="16" t="s">
        <v>1568</v>
      </c>
      <c r="H126" s="15">
        <v>0</v>
      </c>
      <c r="I126" s="15" t="s">
        <v>1565</v>
      </c>
      <c r="J126" s="14" t="s">
        <v>47</v>
      </c>
      <c r="K126" s="13" t="s">
        <v>69</v>
      </c>
      <c r="L126" s="12" t="s">
        <v>1422</v>
      </c>
      <c r="M126" s="11" t="s">
        <v>47</v>
      </c>
      <c r="N126" s="10">
        <v>45786</v>
      </c>
      <c r="O126" s="34"/>
      <c r="P126" s="35"/>
    </row>
    <row r="127" spans="1:16" x14ac:dyDescent="0.3">
      <c r="A127" s="9" t="str">
        <f t="shared" si="4"/>
        <v/>
      </c>
      <c r="B127" s="8" t="str">
        <f t="shared" si="5"/>
        <v>◄</v>
      </c>
      <c r="C127" s="7"/>
      <c r="D127" s="6"/>
      <c r="E127" s="19" t="s">
        <v>330</v>
      </c>
      <c r="F127" s="17" t="s">
        <v>1569</v>
      </c>
      <c r="G127" s="16" t="s">
        <v>1570</v>
      </c>
      <c r="H127" s="15" t="s">
        <v>14</v>
      </c>
      <c r="I127" s="15" t="s">
        <v>1571</v>
      </c>
      <c r="J127" s="14" t="s">
        <v>63</v>
      </c>
      <c r="K127" s="13">
        <v>0</v>
      </c>
      <c r="L127" s="12" t="s">
        <v>1572</v>
      </c>
      <c r="M127" s="11" t="s">
        <v>1573</v>
      </c>
      <c r="N127" s="10">
        <v>24258</v>
      </c>
      <c r="O127" s="32" t="s">
        <v>1574</v>
      </c>
      <c r="P127" s="33">
        <v>0</v>
      </c>
    </row>
    <row r="128" spans="1:16" ht="15" thickBot="1" x14ac:dyDescent="0.35">
      <c r="A128" s="9" t="str">
        <f t="shared" si="4"/>
        <v/>
      </c>
      <c r="B128" s="8" t="str">
        <f t="shared" si="5"/>
        <v>◄</v>
      </c>
      <c r="C128" s="7"/>
      <c r="D128" s="6"/>
      <c r="E128" s="18" t="s">
        <v>333</v>
      </c>
      <c r="F128" s="17" t="s">
        <v>1569</v>
      </c>
      <c r="G128" s="16" t="s">
        <v>1575</v>
      </c>
      <c r="H128" s="15">
        <v>0</v>
      </c>
      <c r="I128" s="15" t="s">
        <v>1571</v>
      </c>
      <c r="J128" s="14" t="s">
        <v>47</v>
      </c>
      <c r="K128" s="13" t="s">
        <v>69</v>
      </c>
      <c r="L128" s="12" t="s">
        <v>1572</v>
      </c>
      <c r="M128" s="11" t="s">
        <v>47</v>
      </c>
      <c r="N128" s="10">
        <v>24258</v>
      </c>
      <c r="O128" s="34"/>
      <c r="P128" s="35"/>
    </row>
    <row r="129" spans="1:16" x14ac:dyDescent="0.3">
      <c r="A129" s="9" t="str">
        <f t="shared" si="4"/>
        <v/>
      </c>
      <c r="B129" s="8" t="str">
        <f t="shared" si="5"/>
        <v>◄</v>
      </c>
      <c r="C129" s="7"/>
      <c r="D129" s="6"/>
      <c r="E129" s="19" t="s">
        <v>339</v>
      </c>
      <c r="F129" s="17" t="s">
        <v>1569</v>
      </c>
      <c r="G129" s="16" t="s">
        <v>1576</v>
      </c>
      <c r="H129" s="15" t="s">
        <v>14</v>
      </c>
      <c r="I129" s="15">
        <v>1375</v>
      </c>
      <c r="J129" s="14" t="s">
        <v>63</v>
      </c>
      <c r="K129" s="13">
        <v>0</v>
      </c>
      <c r="L129" s="12" t="s">
        <v>1572</v>
      </c>
      <c r="M129" s="11" t="s">
        <v>1573</v>
      </c>
      <c r="N129" s="10">
        <v>24258</v>
      </c>
      <c r="O129" s="32" t="s">
        <v>1574</v>
      </c>
      <c r="P129" s="33">
        <v>0</v>
      </c>
    </row>
    <row r="130" spans="1:16" x14ac:dyDescent="0.3">
      <c r="A130" s="9" t="str">
        <f t="shared" si="4"/>
        <v/>
      </c>
      <c r="B130" s="8" t="str">
        <f t="shared" si="5"/>
        <v>◄</v>
      </c>
      <c r="C130" s="7"/>
      <c r="D130" s="6"/>
      <c r="E130" s="18" t="s">
        <v>344</v>
      </c>
      <c r="F130" s="17" t="s">
        <v>1569</v>
      </c>
      <c r="G130" s="16" t="s">
        <v>1577</v>
      </c>
      <c r="H130" s="15" t="s">
        <v>25</v>
      </c>
      <c r="I130" s="15">
        <v>1375</v>
      </c>
      <c r="J130" s="14" t="s">
        <v>63</v>
      </c>
      <c r="K130" s="13" t="s">
        <v>10</v>
      </c>
      <c r="L130" s="12" t="s">
        <v>1572</v>
      </c>
      <c r="M130" s="11" t="s">
        <v>1573</v>
      </c>
      <c r="N130" s="10">
        <v>24258</v>
      </c>
      <c r="O130" s="34"/>
      <c r="P130" s="35"/>
    </row>
    <row r="131" spans="1:16" ht="15" thickBot="1" x14ac:dyDescent="0.35">
      <c r="A131" s="9" t="str">
        <f t="shared" si="4"/>
        <v/>
      </c>
      <c r="B131" s="8" t="str">
        <f t="shared" si="5"/>
        <v>◄</v>
      </c>
      <c r="C131" s="7"/>
      <c r="D131" s="6"/>
      <c r="E131" s="18" t="s">
        <v>1031</v>
      </c>
      <c r="F131" s="17" t="s">
        <v>1569</v>
      </c>
      <c r="G131" s="16" t="s">
        <v>1578</v>
      </c>
      <c r="H131" s="15">
        <v>0</v>
      </c>
      <c r="I131" s="15">
        <v>1375</v>
      </c>
      <c r="J131" s="14" t="s">
        <v>47</v>
      </c>
      <c r="K131" s="13" t="s">
        <v>69</v>
      </c>
      <c r="L131" s="12" t="s">
        <v>1572</v>
      </c>
      <c r="M131" s="11" t="s">
        <v>47</v>
      </c>
      <c r="N131" s="10">
        <v>24258</v>
      </c>
      <c r="O131" s="34"/>
      <c r="P131" s="35"/>
    </row>
    <row r="132" spans="1:16" x14ac:dyDescent="0.3">
      <c r="A132" s="9" t="str">
        <f t="shared" ref="A132:A195" si="6">IF(B132="?","?","")</f>
        <v/>
      </c>
      <c r="B132" s="8" t="str">
        <f t="shared" ref="B132:B195" si="7">IF(AND(C132="",D132&gt;0),"?",IF(C132="","◄",IF(D132&gt;=1,"►","")))</f>
        <v>◄</v>
      </c>
      <c r="C132" s="7"/>
      <c r="D132" s="6"/>
      <c r="E132" s="19" t="s">
        <v>346</v>
      </c>
      <c r="F132" s="17" t="s">
        <v>1569</v>
      </c>
      <c r="G132" s="16" t="s">
        <v>1579</v>
      </c>
      <c r="H132" s="15" t="s">
        <v>14</v>
      </c>
      <c r="I132" s="15">
        <v>1376</v>
      </c>
      <c r="J132" s="14" t="s">
        <v>63</v>
      </c>
      <c r="K132" s="13" t="s">
        <v>10</v>
      </c>
      <c r="L132" s="12" t="s">
        <v>1572</v>
      </c>
      <c r="M132" s="11" t="s">
        <v>1573</v>
      </c>
      <c r="N132" s="10">
        <v>24258</v>
      </c>
      <c r="O132" s="32" t="s">
        <v>1574</v>
      </c>
      <c r="P132" s="33">
        <v>0</v>
      </c>
    </row>
    <row r="133" spans="1:16" x14ac:dyDescent="0.3">
      <c r="A133" s="9" t="str">
        <f t="shared" si="6"/>
        <v/>
      </c>
      <c r="B133" s="8" t="str">
        <f t="shared" si="7"/>
        <v>◄</v>
      </c>
      <c r="C133" s="7"/>
      <c r="D133" s="6"/>
      <c r="E133" s="18" t="s">
        <v>351</v>
      </c>
      <c r="F133" s="17" t="s">
        <v>1569</v>
      </c>
      <c r="G133" s="16" t="s">
        <v>1580</v>
      </c>
      <c r="H133" s="15" t="s">
        <v>25</v>
      </c>
      <c r="I133" s="15">
        <v>1376</v>
      </c>
      <c r="J133" s="14" t="s">
        <v>63</v>
      </c>
      <c r="K133" s="13" t="s">
        <v>10</v>
      </c>
      <c r="L133" s="12" t="s">
        <v>1572</v>
      </c>
      <c r="M133" s="11" t="s">
        <v>1573</v>
      </c>
      <c r="N133" s="10">
        <v>24258</v>
      </c>
      <c r="O133" s="34"/>
      <c r="P133" s="35"/>
    </row>
    <row r="134" spans="1:16" ht="15" thickBot="1" x14ac:dyDescent="0.35">
      <c r="A134" s="9" t="str">
        <f t="shared" si="6"/>
        <v/>
      </c>
      <c r="B134" s="8" t="str">
        <f t="shared" si="7"/>
        <v>◄</v>
      </c>
      <c r="C134" s="7"/>
      <c r="D134" s="6"/>
      <c r="E134" s="18" t="s">
        <v>353</v>
      </c>
      <c r="F134" s="17" t="s">
        <v>1569</v>
      </c>
      <c r="G134" s="16" t="s">
        <v>1581</v>
      </c>
      <c r="H134" s="15">
        <v>0</v>
      </c>
      <c r="I134" s="15">
        <v>1376</v>
      </c>
      <c r="J134" s="14" t="s">
        <v>47</v>
      </c>
      <c r="K134" s="13" t="s">
        <v>69</v>
      </c>
      <c r="L134" s="12" t="s">
        <v>1572</v>
      </c>
      <c r="M134" s="11" t="s">
        <v>47</v>
      </c>
      <c r="N134" s="10">
        <v>24258</v>
      </c>
      <c r="O134" s="34"/>
      <c r="P134" s="35"/>
    </row>
    <row r="135" spans="1:16" x14ac:dyDescent="0.3">
      <c r="A135" s="9" t="str">
        <f t="shared" si="6"/>
        <v/>
      </c>
      <c r="B135" s="8" t="str">
        <f t="shared" si="7"/>
        <v>◄</v>
      </c>
      <c r="C135" s="7"/>
      <c r="D135" s="6"/>
      <c r="E135" s="19" t="s">
        <v>355</v>
      </c>
      <c r="F135" s="17" t="s">
        <v>1569</v>
      </c>
      <c r="G135" s="16" t="s">
        <v>1582</v>
      </c>
      <c r="H135" s="15">
        <v>0</v>
      </c>
      <c r="I135" s="15">
        <v>1377</v>
      </c>
      <c r="J135" s="14" t="s">
        <v>63</v>
      </c>
      <c r="K135" s="13" t="s">
        <v>10</v>
      </c>
      <c r="L135" s="12" t="s">
        <v>1572</v>
      </c>
      <c r="M135" s="11" t="s">
        <v>1573</v>
      </c>
      <c r="N135" s="10">
        <v>24258</v>
      </c>
      <c r="O135" s="32" t="s">
        <v>1574</v>
      </c>
      <c r="P135" s="33">
        <v>0</v>
      </c>
    </row>
    <row r="136" spans="1:16" x14ac:dyDescent="0.3">
      <c r="A136" s="9" t="str">
        <f t="shared" si="6"/>
        <v/>
      </c>
      <c r="B136" s="8" t="str">
        <f t="shared" si="7"/>
        <v>◄</v>
      </c>
      <c r="C136" s="7"/>
      <c r="D136" s="6"/>
      <c r="E136" s="18" t="s">
        <v>357</v>
      </c>
      <c r="F136" s="17" t="s">
        <v>1569</v>
      </c>
      <c r="G136" s="16" t="s">
        <v>1583</v>
      </c>
      <c r="H136" s="40" t="s">
        <v>909</v>
      </c>
      <c r="I136" s="15">
        <v>1377</v>
      </c>
      <c r="J136" s="14" t="s">
        <v>63</v>
      </c>
      <c r="K136" s="13" t="s">
        <v>10</v>
      </c>
      <c r="L136" s="12" t="s">
        <v>1572</v>
      </c>
      <c r="M136" s="11" t="s">
        <v>1584</v>
      </c>
      <c r="N136" s="10">
        <v>24258</v>
      </c>
      <c r="O136" s="34"/>
      <c r="P136" s="35"/>
    </row>
    <row r="137" spans="1:16" ht="15" thickBot="1" x14ac:dyDescent="0.35">
      <c r="A137" s="9" t="str">
        <f t="shared" si="6"/>
        <v/>
      </c>
      <c r="B137" s="8" t="str">
        <f t="shared" si="7"/>
        <v>◄</v>
      </c>
      <c r="C137" s="7"/>
      <c r="D137" s="6"/>
      <c r="E137" s="18" t="s">
        <v>359</v>
      </c>
      <c r="F137" s="17" t="s">
        <v>1569</v>
      </c>
      <c r="G137" s="16" t="s">
        <v>1585</v>
      </c>
      <c r="H137" s="15">
        <v>0</v>
      </c>
      <c r="I137" s="15">
        <v>1377</v>
      </c>
      <c r="J137" s="14" t="s">
        <v>63</v>
      </c>
      <c r="K137" s="13">
        <v>0</v>
      </c>
      <c r="L137" s="12" t="s">
        <v>1572</v>
      </c>
      <c r="M137" s="11" t="s">
        <v>1584</v>
      </c>
      <c r="N137" s="10">
        <v>24258</v>
      </c>
      <c r="O137" s="34"/>
      <c r="P137" s="35"/>
    </row>
    <row r="138" spans="1:16" x14ac:dyDescent="0.3">
      <c r="A138" s="9" t="str">
        <f t="shared" si="6"/>
        <v/>
      </c>
      <c r="B138" s="8" t="str">
        <f t="shared" si="7"/>
        <v>◄</v>
      </c>
      <c r="C138" s="7"/>
      <c r="D138" s="6"/>
      <c r="E138" s="19" t="s">
        <v>361</v>
      </c>
      <c r="F138" s="17" t="s">
        <v>1569</v>
      </c>
      <c r="G138" s="16" t="s">
        <v>1586</v>
      </c>
      <c r="H138" s="15" t="s">
        <v>14</v>
      </c>
      <c r="I138" s="15">
        <v>1378</v>
      </c>
      <c r="J138" s="14" t="s">
        <v>63</v>
      </c>
      <c r="K138" s="13" t="s">
        <v>10</v>
      </c>
      <c r="L138" s="12" t="s">
        <v>1572</v>
      </c>
      <c r="M138" s="11" t="s">
        <v>1573</v>
      </c>
      <c r="N138" s="10">
        <v>24258</v>
      </c>
      <c r="O138" s="32" t="s">
        <v>1574</v>
      </c>
      <c r="P138" s="33">
        <v>0</v>
      </c>
    </row>
    <row r="139" spans="1:16" x14ac:dyDescent="0.3">
      <c r="A139" s="9" t="str">
        <f t="shared" si="6"/>
        <v/>
      </c>
      <c r="B139" s="8" t="str">
        <f t="shared" si="7"/>
        <v>◄</v>
      </c>
      <c r="C139" s="7"/>
      <c r="D139" s="6"/>
      <c r="E139" s="18" t="s">
        <v>363</v>
      </c>
      <c r="F139" s="17" t="s">
        <v>1569</v>
      </c>
      <c r="G139" s="16" t="s">
        <v>1587</v>
      </c>
      <c r="H139" s="15" t="s">
        <v>25</v>
      </c>
      <c r="I139" s="15">
        <v>1378</v>
      </c>
      <c r="J139" s="14" t="s">
        <v>63</v>
      </c>
      <c r="K139" s="13" t="s">
        <v>10</v>
      </c>
      <c r="L139" s="12" t="s">
        <v>1572</v>
      </c>
      <c r="M139" s="11" t="s">
        <v>1573</v>
      </c>
      <c r="N139" s="10">
        <v>24258</v>
      </c>
      <c r="O139" s="34"/>
      <c r="P139" s="35"/>
    </row>
    <row r="140" spans="1:16" x14ac:dyDescent="0.3">
      <c r="A140" s="9" t="str">
        <f t="shared" si="6"/>
        <v/>
      </c>
      <c r="B140" s="8" t="str">
        <f t="shared" si="7"/>
        <v>◄</v>
      </c>
      <c r="C140" s="7"/>
      <c r="D140" s="6"/>
      <c r="E140" s="18" t="s">
        <v>365</v>
      </c>
      <c r="F140" s="17" t="s">
        <v>1569</v>
      </c>
      <c r="G140" s="16" t="s">
        <v>1588</v>
      </c>
      <c r="H140" s="15" t="s">
        <v>25</v>
      </c>
      <c r="I140" s="15">
        <v>1378</v>
      </c>
      <c r="J140" s="14" t="s">
        <v>63</v>
      </c>
      <c r="K140" s="13" t="s">
        <v>10</v>
      </c>
      <c r="L140" s="12" t="s">
        <v>1572</v>
      </c>
      <c r="M140" s="11" t="s">
        <v>1573</v>
      </c>
      <c r="N140" s="10">
        <v>24258</v>
      </c>
      <c r="O140" s="34"/>
      <c r="P140" s="35"/>
    </row>
    <row r="141" spans="1:16" ht="15" thickBot="1" x14ac:dyDescent="0.35">
      <c r="A141" s="9" t="str">
        <f t="shared" si="6"/>
        <v/>
      </c>
      <c r="B141" s="8" t="str">
        <f t="shared" si="7"/>
        <v>◄</v>
      </c>
      <c r="C141" s="7"/>
      <c r="D141" s="6"/>
      <c r="E141" s="18" t="s">
        <v>365</v>
      </c>
      <c r="F141" s="17" t="s">
        <v>1569</v>
      </c>
      <c r="G141" s="16" t="s">
        <v>1588</v>
      </c>
      <c r="H141" s="15" t="s">
        <v>25</v>
      </c>
      <c r="I141" s="15">
        <v>1378</v>
      </c>
      <c r="J141" s="14" t="s">
        <v>63</v>
      </c>
      <c r="K141" s="13" t="s">
        <v>10</v>
      </c>
      <c r="L141" s="12" t="s">
        <v>1572</v>
      </c>
      <c r="M141" s="11" t="s">
        <v>1573</v>
      </c>
      <c r="N141" s="10">
        <v>24258</v>
      </c>
      <c r="O141" s="38"/>
      <c r="P141" s="39"/>
    </row>
    <row r="142" spans="1:16" x14ac:dyDescent="0.3">
      <c r="A142" s="9" t="str">
        <f t="shared" si="6"/>
        <v/>
      </c>
      <c r="B142" s="8" t="str">
        <f t="shared" si="7"/>
        <v>◄</v>
      </c>
      <c r="C142" s="7"/>
      <c r="D142" s="6"/>
      <c r="E142" s="19" t="s">
        <v>367</v>
      </c>
      <c r="F142" s="17" t="s">
        <v>1569</v>
      </c>
      <c r="G142" s="16" t="s">
        <v>1589</v>
      </c>
      <c r="H142" s="15" t="s">
        <v>14</v>
      </c>
      <c r="I142" s="15">
        <v>1379</v>
      </c>
      <c r="J142" s="14" t="s">
        <v>63</v>
      </c>
      <c r="K142" s="13" t="s">
        <v>10</v>
      </c>
      <c r="L142" s="12" t="s">
        <v>1572</v>
      </c>
      <c r="M142" s="11" t="s">
        <v>1573</v>
      </c>
      <c r="N142" s="10">
        <v>24258</v>
      </c>
      <c r="O142" s="32" t="s">
        <v>1574</v>
      </c>
      <c r="P142" s="33">
        <v>0</v>
      </c>
    </row>
    <row r="143" spans="1:16" x14ac:dyDescent="0.3">
      <c r="A143" s="9" t="str">
        <f t="shared" si="6"/>
        <v/>
      </c>
      <c r="B143" s="8" t="str">
        <f t="shared" si="7"/>
        <v>◄</v>
      </c>
      <c r="C143" s="7"/>
      <c r="D143" s="6"/>
      <c r="E143" s="18" t="s">
        <v>369</v>
      </c>
      <c r="F143" s="17" t="s">
        <v>1569</v>
      </c>
      <c r="G143" s="16" t="s">
        <v>1590</v>
      </c>
      <c r="H143" s="15" t="s">
        <v>25</v>
      </c>
      <c r="I143" s="15">
        <v>1379</v>
      </c>
      <c r="J143" s="14" t="s">
        <v>63</v>
      </c>
      <c r="K143" s="13" t="s">
        <v>10</v>
      </c>
      <c r="L143" s="12" t="s">
        <v>1572</v>
      </c>
      <c r="M143" s="11" t="s">
        <v>1573</v>
      </c>
      <c r="N143" s="10">
        <v>24258</v>
      </c>
      <c r="O143" s="34"/>
      <c r="P143" s="35"/>
    </row>
    <row r="144" spans="1:16" ht="15" thickBot="1" x14ac:dyDescent="0.35">
      <c r="A144" s="9" t="str">
        <f t="shared" si="6"/>
        <v/>
      </c>
      <c r="B144" s="8" t="str">
        <f t="shared" si="7"/>
        <v>◄</v>
      </c>
      <c r="C144" s="7"/>
      <c r="D144" s="6"/>
      <c r="E144" s="18" t="s">
        <v>371</v>
      </c>
      <c r="F144" s="17" t="s">
        <v>1569</v>
      </c>
      <c r="G144" s="16" t="s">
        <v>1591</v>
      </c>
      <c r="H144" s="15">
        <v>0</v>
      </c>
      <c r="I144" s="15">
        <v>1379</v>
      </c>
      <c r="J144" s="14" t="s">
        <v>47</v>
      </c>
      <c r="K144" s="13" t="s">
        <v>69</v>
      </c>
      <c r="L144" s="12" t="s">
        <v>1572</v>
      </c>
      <c r="M144" s="11" t="s">
        <v>47</v>
      </c>
      <c r="N144" s="10">
        <v>24258</v>
      </c>
      <c r="O144" s="34"/>
      <c r="P144" s="35"/>
    </row>
    <row r="145" spans="1:16" x14ac:dyDescent="0.3">
      <c r="A145" s="9" t="str">
        <f t="shared" si="6"/>
        <v/>
      </c>
      <c r="B145" s="8" t="str">
        <f t="shared" si="7"/>
        <v>◄</v>
      </c>
      <c r="C145" s="7"/>
      <c r="D145" s="6"/>
      <c r="E145" s="19" t="s">
        <v>373</v>
      </c>
      <c r="F145" s="17" t="s">
        <v>1569</v>
      </c>
      <c r="G145" s="16" t="s">
        <v>1592</v>
      </c>
      <c r="H145" s="15">
        <v>0</v>
      </c>
      <c r="I145" s="15">
        <v>1380</v>
      </c>
      <c r="J145" s="14" t="s">
        <v>63</v>
      </c>
      <c r="K145" s="13" t="s">
        <v>10</v>
      </c>
      <c r="L145" s="12" t="s">
        <v>1572</v>
      </c>
      <c r="M145" s="11" t="s">
        <v>1573</v>
      </c>
      <c r="N145" s="10">
        <v>24258</v>
      </c>
      <c r="O145" s="32" t="s">
        <v>1574</v>
      </c>
      <c r="P145" s="33">
        <v>0</v>
      </c>
    </row>
    <row r="146" spans="1:16" x14ac:dyDescent="0.3">
      <c r="A146" s="9" t="str">
        <f t="shared" si="6"/>
        <v/>
      </c>
      <c r="B146" s="8" t="str">
        <f t="shared" si="7"/>
        <v>◄</v>
      </c>
      <c r="C146" s="7"/>
      <c r="D146" s="6"/>
      <c r="E146" s="18" t="s">
        <v>375</v>
      </c>
      <c r="F146" s="17" t="s">
        <v>1569</v>
      </c>
      <c r="G146" s="16" t="s">
        <v>1593</v>
      </c>
      <c r="H146" s="15">
        <v>0</v>
      </c>
      <c r="I146" s="15">
        <v>1380</v>
      </c>
      <c r="J146" s="14" t="s">
        <v>63</v>
      </c>
      <c r="K146" s="13" t="s">
        <v>10</v>
      </c>
      <c r="L146" s="12" t="s">
        <v>1572</v>
      </c>
      <c r="M146" s="11" t="s">
        <v>1573</v>
      </c>
      <c r="N146" s="10">
        <v>24258</v>
      </c>
      <c r="O146" s="34"/>
      <c r="P146" s="35"/>
    </row>
    <row r="147" spans="1:16" ht="15" thickBot="1" x14ac:dyDescent="0.35">
      <c r="A147" s="9" t="str">
        <f t="shared" si="6"/>
        <v/>
      </c>
      <c r="B147" s="8" t="str">
        <f t="shared" si="7"/>
        <v>◄</v>
      </c>
      <c r="C147" s="7"/>
      <c r="D147" s="6"/>
      <c r="E147" s="18" t="s">
        <v>377</v>
      </c>
      <c r="F147" s="17" t="s">
        <v>1569</v>
      </c>
      <c r="G147" s="16" t="s">
        <v>1594</v>
      </c>
      <c r="H147" s="15">
        <v>0</v>
      </c>
      <c r="I147" s="15">
        <v>1380</v>
      </c>
      <c r="J147" s="14" t="s">
        <v>47</v>
      </c>
      <c r="K147" s="13" t="s">
        <v>69</v>
      </c>
      <c r="L147" s="12" t="s">
        <v>1572</v>
      </c>
      <c r="M147" s="11" t="s">
        <v>47</v>
      </c>
      <c r="N147" s="10">
        <v>24258</v>
      </c>
      <c r="O147" s="34"/>
      <c r="P147" s="35"/>
    </row>
    <row r="148" spans="1:16" x14ac:dyDescent="0.3">
      <c r="A148" s="9" t="str">
        <f t="shared" si="6"/>
        <v/>
      </c>
      <c r="B148" s="8" t="str">
        <f t="shared" si="7"/>
        <v>◄</v>
      </c>
      <c r="C148" s="7"/>
      <c r="D148" s="6"/>
      <c r="E148" s="19" t="s">
        <v>379</v>
      </c>
      <c r="F148" s="17" t="s">
        <v>1595</v>
      </c>
      <c r="G148" s="16" t="s">
        <v>1596</v>
      </c>
      <c r="H148" s="15">
        <v>0</v>
      </c>
      <c r="I148" s="15" t="s">
        <v>1597</v>
      </c>
      <c r="J148" s="14">
        <v>0</v>
      </c>
      <c r="K148" s="13" t="s">
        <v>48</v>
      </c>
      <c r="L148" s="12" t="s">
        <v>47</v>
      </c>
      <c r="M148" s="11" t="s">
        <v>1101</v>
      </c>
      <c r="N148" s="10">
        <v>23569</v>
      </c>
      <c r="O148" s="32" t="s">
        <v>1598</v>
      </c>
      <c r="P148" s="33">
        <v>0</v>
      </c>
    </row>
    <row r="149" spans="1:16" ht="15" thickBot="1" x14ac:dyDescent="0.35">
      <c r="A149" s="9" t="str">
        <f t="shared" si="6"/>
        <v/>
      </c>
      <c r="B149" s="8" t="str">
        <f t="shared" si="7"/>
        <v>◄</v>
      </c>
      <c r="C149" s="7"/>
      <c r="D149" s="6"/>
      <c r="E149" s="18" t="s">
        <v>381</v>
      </c>
      <c r="F149" s="17" t="s">
        <v>1595</v>
      </c>
      <c r="G149" s="16" t="s">
        <v>1599</v>
      </c>
      <c r="H149" s="15">
        <v>0</v>
      </c>
      <c r="I149" s="15" t="s">
        <v>1597</v>
      </c>
      <c r="J149" s="14" t="s">
        <v>47</v>
      </c>
      <c r="K149" s="13" t="s">
        <v>69</v>
      </c>
      <c r="L149" s="12" t="s">
        <v>47</v>
      </c>
      <c r="M149" s="11" t="s">
        <v>47</v>
      </c>
      <c r="N149" s="10">
        <v>23569</v>
      </c>
      <c r="O149" s="34"/>
      <c r="P149" s="35"/>
    </row>
    <row r="150" spans="1:16" x14ac:dyDescent="0.3">
      <c r="A150" s="9" t="str">
        <f t="shared" si="6"/>
        <v/>
      </c>
      <c r="B150" s="8" t="str">
        <f t="shared" si="7"/>
        <v>◄</v>
      </c>
      <c r="C150" s="7"/>
      <c r="D150" s="6"/>
      <c r="E150" s="19" t="s">
        <v>385</v>
      </c>
      <c r="F150" s="17" t="s">
        <v>1600</v>
      </c>
      <c r="G150" s="16" t="s">
        <v>1601</v>
      </c>
      <c r="H150" s="15" t="s">
        <v>1602</v>
      </c>
      <c r="I150" s="15" t="s">
        <v>1603</v>
      </c>
      <c r="J150" s="14" t="s">
        <v>1604</v>
      </c>
      <c r="K150" s="13" t="s">
        <v>10</v>
      </c>
      <c r="L150" s="12" t="s">
        <v>1605</v>
      </c>
      <c r="M150" s="11" t="s">
        <v>1606</v>
      </c>
      <c r="N150" s="10">
        <v>24299</v>
      </c>
      <c r="O150" s="32" t="s">
        <v>1607</v>
      </c>
      <c r="P150" s="33">
        <v>0</v>
      </c>
    </row>
    <row r="151" spans="1:16" ht="15" thickBot="1" x14ac:dyDescent="0.35">
      <c r="A151" s="9" t="str">
        <f t="shared" si="6"/>
        <v/>
      </c>
      <c r="B151" s="8" t="str">
        <f t="shared" si="7"/>
        <v>◄</v>
      </c>
      <c r="C151" s="7"/>
      <c r="D151" s="6"/>
      <c r="E151" s="18" t="s">
        <v>390</v>
      </c>
      <c r="F151" s="17" t="s">
        <v>1600</v>
      </c>
      <c r="G151" s="16" t="s">
        <v>1608</v>
      </c>
      <c r="H151" s="15">
        <v>0</v>
      </c>
      <c r="I151" s="15" t="s">
        <v>1603</v>
      </c>
      <c r="J151" s="14" t="s">
        <v>47</v>
      </c>
      <c r="K151" s="13" t="s">
        <v>69</v>
      </c>
      <c r="L151" s="12" t="s">
        <v>1605</v>
      </c>
      <c r="M151" s="11" t="s">
        <v>47</v>
      </c>
      <c r="N151" s="10">
        <v>24299</v>
      </c>
      <c r="O151" s="34"/>
      <c r="P151" s="35"/>
    </row>
    <row r="152" spans="1:16" x14ac:dyDescent="0.3">
      <c r="A152" s="9" t="str">
        <f t="shared" si="6"/>
        <v/>
      </c>
      <c r="B152" s="8" t="str">
        <f t="shared" si="7"/>
        <v>◄</v>
      </c>
      <c r="C152" s="7"/>
      <c r="D152" s="6"/>
      <c r="E152" s="19" t="s">
        <v>394</v>
      </c>
      <c r="F152" s="17" t="s">
        <v>1609</v>
      </c>
      <c r="G152" s="16" t="s">
        <v>1610</v>
      </c>
      <c r="H152" s="15">
        <v>0</v>
      </c>
      <c r="I152" s="15" t="s">
        <v>1611</v>
      </c>
      <c r="J152" s="14" t="s">
        <v>882</v>
      </c>
      <c r="K152" s="13" t="s">
        <v>10</v>
      </c>
      <c r="L152" s="12" t="s">
        <v>1605</v>
      </c>
      <c r="M152" s="11" t="s">
        <v>1606</v>
      </c>
      <c r="N152" s="10">
        <v>45849</v>
      </c>
      <c r="O152" s="32" t="s">
        <v>1612</v>
      </c>
      <c r="P152" s="33">
        <v>0</v>
      </c>
    </row>
    <row r="153" spans="1:16" ht="15" thickBot="1" x14ac:dyDescent="0.35">
      <c r="A153" s="9" t="str">
        <f t="shared" si="6"/>
        <v/>
      </c>
      <c r="B153" s="8" t="str">
        <f t="shared" si="7"/>
        <v>◄</v>
      </c>
      <c r="C153" s="7"/>
      <c r="D153" s="6"/>
      <c r="E153" s="18" t="s">
        <v>396</v>
      </c>
      <c r="F153" s="17" t="s">
        <v>1609</v>
      </c>
      <c r="G153" s="16" t="s">
        <v>1613</v>
      </c>
      <c r="H153" s="15">
        <v>0</v>
      </c>
      <c r="I153" s="15" t="s">
        <v>1611</v>
      </c>
      <c r="J153" s="14" t="s">
        <v>47</v>
      </c>
      <c r="K153" s="13" t="s">
        <v>69</v>
      </c>
      <c r="L153" s="12" t="s">
        <v>1605</v>
      </c>
      <c r="M153" s="11" t="s">
        <v>47</v>
      </c>
      <c r="N153" s="10">
        <v>45849</v>
      </c>
      <c r="O153" s="34"/>
      <c r="P153" s="35"/>
    </row>
    <row r="154" spans="1:16" x14ac:dyDescent="0.3">
      <c r="A154" s="9" t="str">
        <f t="shared" si="6"/>
        <v/>
      </c>
      <c r="B154" s="8" t="str">
        <f t="shared" si="7"/>
        <v>◄</v>
      </c>
      <c r="C154" s="7"/>
      <c r="D154" s="6"/>
      <c r="E154" s="19" t="s">
        <v>400</v>
      </c>
      <c r="F154" s="17" t="s">
        <v>1614</v>
      </c>
      <c r="G154" s="16" t="s">
        <v>1615</v>
      </c>
      <c r="H154" s="40" t="s">
        <v>909</v>
      </c>
      <c r="I154" s="15" t="s">
        <v>1616</v>
      </c>
      <c r="J154" s="14" t="s">
        <v>1617</v>
      </c>
      <c r="K154" s="13" t="s">
        <v>10</v>
      </c>
      <c r="L154" s="12" t="s">
        <v>1618</v>
      </c>
      <c r="M154" s="11" t="s">
        <v>1619</v>
      </c>
      <c r="N154" s="10">
        <v>24327</v>
      </c>
      <c r="O154" s="32" t="s">
        <v>1620</v>
      </c>
      <c r="P154" s="33">
        <v>0</v>
      </c>
    </row>
    <row r="155" spans="1:16" ht="15" thickBot="1" x14ac:dyDescent="0.35">
      <c r="A155" s="9" t="str">
        <f t="shared" si="6"/>
        <v/>
      </c>
      <c r="B155" s="8" t="str">
        <f t="shared" si="7"/>
        <v>◄</v>
      </c>
      <c r="C155" s="7"/>
      <c r="D155" s="6"/>
      <c r="E155" s="18" t="s">
        <v>402</v>
      </c>
      <c r="F155" s="17" t="s">
        <v>1614</v>
      </c>
      <c r="G155" s="16" t="s">
        <v>1621</v>
      </c>
      <c r="H155" s="42" t="s">
        <v>1324</v>
      </c>
      <c r="I155" s="15" t="s">
        <v>1622</v>
      </c>
      <c r="J155" s="14" t="s">
        <v>19</v>
      </c>
      <c r="K155" s="13" t="s">
        <v>10</v>
      </c>
      <c r="L155" s="12" t="s">
        <v>1618</v>
      </c>
      <c r="M155" s="11" t="s">
        <v>1619</v>
      </c>
      <c r="N155" s="10">
        <v>24327</v>
      </c>
      <c r="O155" s="34"/>
      <c r="P155" s="35"/>
    </row>
    <row r="156" spans="1:16" x14ac:dyDescent="0.3">
      <c r="A156" s="9" t="str">
        <f t="shared" si="6"/>
        <v/>
      </c>
      <c r="B156" s="8" t="str">
        <f t="shared" si="7"/>
        <v>◄</v>
      </c>
      <c r="C156" s="7"/>
      <c r="D156" s="6"/>
      <c r="E156" s="19" t="s">
        <v>406</v>
      </c>
      <c r="F156" s="17" t="s">
        <v>1623</v>
      </c>
      <c r="G156" s="16" t="s">
        <v>1624</v>
      </c>
      <c r="H156" s="15">
        <v>0</v>
      </c>
      <c r="I156" s="15" t="s">
        <v>1625</v>
      </c>
      <c r="J156" s="14" t="s">
        <v>80</v>
      </c>
      <c r="K156" s="13" t="s">
        <v>10</v>
      </c>
      <c r="L156" s="12" t="s">
        <v>1626</v>
      </c>
      <c r="M156" s="11" t="s">
        <v>1627</v>
      </c>
      <c r="N156" s="10">
        <v>24348</v>
      </c>
      <c r="O156" s="32" t="s">
        <v>1628</v>
      </c>
      <c r="P156" s="33">
        <v>0</v>
      </c>
    </row>
    <row r="157" spans="1:16" x14ac:dyDescent="0.3">
      <c r="A157" s="9" t="str">
        <f t="shared" si="6"/>
        <v/>
      </c>
      <c r="B157" s="8" t="str">
        <f t="shared" si="7"/>
        <v>◄</v>
      </c>
      <c r="C157" s="7"/>
      <c r="D157" s="6"/>
      <c r="E157" s="18" t="s">
        <v>1089</v>
      </c>
      <c r="F157" s="17" t="s">
        <v>1623</v>
      </c>
      <c r="G157" s="16" t="s">
        <v>1629</v>
      </c>
      <c r="H157" s="15">
        <v>0</v>
      </c>
      <c r="I157" s="15" t="s">
        <v>1625</v>
      </c>
      <c r="J157" s="14" t="s">
        <v>80</v>
      </c>
      <c r="K157" s="13" t="s">
        <v>10</v>
      </c>
      <c r="L157" s="12" t="s">
        <v>1626</v>
      </c>
      <c r="M157" s="11" t="s">
        <v>1627</v>
      </c>
      <c r="N157" s="10">
        <v>24348</v>
      </c>
      <c r="O157" s="34"/>
      <c r="P157" s="35"/>
    </row>
    <row r="158" spans="1:16" ht="15" thickBot="1" x14ac:dyDescent="0.35">
      <c r="A158" s="9" t="str">
        <f t="shared" si="6"/>
        <v/>
      </c>
      <c r="B158" s="8" t="str">
        <f t="shared" si="7"/>
        <v>◄</v>
      </c>
      <c r="C158" s="7"/>
      <c r="D158" s="6"/>
      <c r="E158" s="18" t="s">
        <v>1630</v>
      </c>
      <c r="F158" s="17" t="s">
        <v>1623</v>
      </c>
      <c r="G158" s="16" t="s">
        <v>1631</v>
      </c>
      <c r="H158" s="15">
        <v>0</v>
      </c>
      <c r="I158" s="15" t="s">
        <v>1625</v>
      </c>
      <c r="J158" s="14" t="s">
        <v>47</v>
      </c>
      <c r="K158" s="13" t="s">
        <v>69</v>
      </c>
      <c r="L158" s="12" t="s">
        <v>1626</v>
      </c>
      <c r="M158" s="11" t="s">
        <v>47</v>
      </c>
      <c r="N158" s="10">
        <v>24348</v>
      </c>
      <c r="O158" s="34"/>
      <c r="P158" s="35"/>
    </row>
    <row r="159" spans="1:16" x14ac:dyDescent="0.3">
      <c r="A159" s="9" t="str">
        <f t="shared" si="6"/>
        <v/>
      </c>
      <c r="B159" s="8" t="str">
        <f t="shared" si="7"/>
        <v>◄</v>
      </c>
      <c r="C159" s="7"/>
      <c r="D159" s="6"/>
      <c r="E159" s="19" t="s">
        <v>408</v>
      </c>
      <c r="F159" s="17" t="s">
        <v>1623</v>
      </c>
      <c r="G159" s="16" t="s">
        <v>1632</v>
      </c>
      <c r="H159" s="15">
        <v>0</v>
      </c>
      <c r="I159" s="15">
        <v>1386</v>
      </c>
      <c r="J159" s="14" t="s">
        <v>1633</v>
      </c>
      <c r="K159" s="13" t="s">
        <v>10</v>
      </c>
      <c r="L159" s="12" t="s">
        <v>1626</v>
      </c>
      <c r="M159" s="11" t="s">
        <v>1627</v>
      </c>
      <c r="N159" s="10">
        <v>24348</v>
      </c>
      <c r="O159" s="32" t="s">
        <v>1628</v>
      </c>
      <c r="P159" s="33">
        <v>0</v>
      </c>
    </row>
    <row r="160" spans="1:16" x14ac:dyDescent="0.3">
      <c r="A160" s="9" t="str">
        <f t="shared" si="6"/>
        <v/>
      </c>
      <c r="B160" s="8" t="str">
        <f t="shared" si="7"/>
        <v>◄</v>
      </c>
      <c r="C160" s="7"/>
      <c r="D160" s="6"/>
      <c r="E160" s="18" t="s">
        <v>413</v>
      </c>
      <c r="F160" s="17" t="s">
        <v>1623</v>
      </c>
      <c r="G160" s="16" t="s">
        <v>1634</v>
      </c>
      <c r="H160" s="15">
        <v>0</v>
      </c>
      <c r="I160" s="15">
        <v>1386</v>
      </c>
      <c r="J160" s="14" t="s">
        <v>73</v>
      </c>
      <c r="K160" s="13" t="s">
        <v>10</v>
      </c>
      <c r="L160" s="12" t="s">
        <v>1626</v>
      </c>
      <c r="M160" s="11" t="s">
        <v>1635</v>
      </c>
      <c r="N160" s="10">
        <v>24348</v>
      </c>
      <c r="O160" s="34"/>
      <c r="P160" s="35"/>
    </row>
    <row r="161" spans="1:16" ht="15" thickBot="1" x14ac:dyDescent="0.35">
      <c r="A161" s="9" t="str">
        <f t="shared" si="6"/>
        <v/>
      </c>
      <c r="B161" s="8" t="str">
        <f t="shared" si="7"/>
        <v>◄</v>
      </c>
      <c r="C161" s="7"/>
      <c r="D161" s="6"/>
      <c r="E161" s="18" t="s">
        <v>415</v>
      </c>
      <c r="F161" s="17" t="s">
        <v>1623</v>
      </c>
      <c r="G161" s="16" t="s">
        <v>1636</v>
      </c>
      <c r="H161" s="15">
        <v>0</v>
      </c>
      <c r="I161" s="15">
        <v>1386</v>
      </c>
      <c r="J161" s="14" t="s">
        <v>47</v>
      </c>
      <c r="K161" s="13" t="s">
        <v>69</v>
      </c>
      <c r="L161" s="12" t="s">
        <v>1626</v>
      </c>
      <c r="M161" s="11" t="s">
        <v>47</v>
      </c>
      <c r="N161" s="10">
        <v>24348</v>
      </c>
      <c r="O161" s="34"/>
      <c r="P161" s="35"/>
    </row>
    <row r="162" spans="1:16" x14ac:dyDescent="0.3">
      <c r="A162" s="9" t="str">
        <f t="shared" si="6"/>
        <v/>
      </c>
      <c r="B162" s="8" t="str">
        <f t="shared" si="7"/>
        <v>◄</v>
      </c>
      <c r="C162" s="7"/>
      <c r="D162" s="6"/>
      <c r="E162" s="19" t="s">
        <v>417</v>
      </c>
      <c r="F162" s="17" t="s">
        <v>1623</v>
      </c>
      <c r="G162" s="16" t="s">
        <v>1637</v>
      </c>
      <c r="H162" s="15">
        <v>0</v>
      </c>
      <c r="I162" s="15">
        <v>1387</v>
      </c>
      <c r="J162" s="14" t="s">
        <v>73</v>
      </c>
      <c r="K162" s="13" t="s">
        <v>10</v>
      </c>
      <c r="L162" s="12" t="s">
        <v>1626</v>
      </c>
      <c r="M162" s="11" t="s">
        <v>1627</v>
      </c>
      <c r="N162" s="10">
        <v>24348</v>
      </c>
      <c r="O162" s="32" t="s">
        <v>1628</v>
      </c>
      <c r="P162" s="33">
        <v>0</v>
      </c>
    </row>
    <row r="163" spans="1:16" x14ac:dyDescent="0.3">
      <c r="A163" s="9" t="str">
        <f t="shared" si="6"/>
        <v/>
      </c>
      <c r="B163" s="8" t="str">
        <f t="shared" si="7"/>
        <v>◄</v>
      </c>
      <c r="C163" s="7"/>
      <c r="D163" s="6"/>
      <c r="E163" s="18" t="s">
        <v>421</v>
      </c>
      <c r="F163" s="17" t="s">
        <v>1623</v>
      </c>
      <c r="G163" s="16" t="s">
        <v>1638</v>
      </c>
      <c r="H163" s="15">
        <v>0</v>
      </c>
      <c r="I163" s="15">
        <v>1387</v>
      </c>
      <c r="J163" s="14" t="s">
        <v>912</v>
      </c>
      <c r="K163" s="13" t="s">
        <v>10</v>
      </c>
      <c r="L163" s="12" t="s">
        <v>1626</v>
      </c>
      <c r="M163" s="11" t="s">
        <v>1627</v>
      </c>
      <c r="N163" s="10">
        <v>24348</v>
      </c>
      <c r="O163" s="34"/>
      <c r="P163" s="35"/>
    </row>
    <row r="164" spans="1:16" ht="15" thickBot="1" x14ac:dyDescent="0.35">
      <c r="A164" s="9" t="str">
        <f t="shared" si="6"/>
        <v/>
      </c>
      <c r="B164" s="8" t="str">
        <f t="shared" si="7"/>
        <v>◄</v>
      </c>
      <c r="C164" s="7"/>
      <c r="D164" s="6"/>
      <c r="E164" s="18" t="s">
        <v>423</v>
      </c>
      <c r="F164" s="17" t="s">
        <v>1623</v>
      </c>
      <c r="G164" s="16" t="s">
        <v>1639</v>
      </c>
      <c r="H164" s="15">
        <v>0</v>
      </c>
      <c r="I164" s="15">
        <v>1387</v>
      </c>
      <c r="J164" s="14" t="s">
        <v>1476</v>
      </c>
      <c r="K164" s="13" t="s">
        <v>10</v>
      </c>
      <c r="L164" s="12" t="s">
        <v>1626</v>
      </c>
      <c r="M164" s="11" t="s">
        <v>1627</v>
      </c>
      <c r="N164" s="10">
        <v>24348</v>
      </c>
      <c r="O164" s="34"/>
      <c r="P164" s="35"/>
    </row>
    <row r="165" spans="1:16" x14ac:dyDescent="0.3">
      <c r="A165" s="9" t="str">
        <f t="shared" si="6"/>
        <v/>
      </c>
      <c r="B165" s="8" t="str">
        <f t="shared" si="7"/>
        <v>◄</v>
      </c>
      <c r="C165" s="7"/>
      <c r="D165" s="6"/>
      <c r="E165" s="19" t="s">
        <v>425</v>
      </c>
      <c r="F165" s="17" t="s">
        <v>1623</v>
      </c>
      <c r="G165" s="16" t="s">
        <v>1640</v>
      </c>
      <c r="H165" s="15">
        <v>0</v>
      </c>
      <c r="I165" s="15">
        <v>1387</v>
      </c>
      <c r="J165" s="14" t="s">
        <v>1476</v>
      </c>
      <c r="K165" s="13" t="s">
        <v>10</v>
      </c>
      <c r="L165" s="12" t="s">
        <v>1626</v>
      </c>
      <c r="M165" s="11" t="s">
        <v>1635</v>
      </c>
      <c r="N165" s="10">
        <v>24348</v>
      </c>
      <c r="O165" s="32" t="s">
        <v>1628</v>
      </c>
      <c r="P165" s="33">
        <v>0</v>
      </c>
    </row>
    <row r="166" spans="1:16" ht="15" thickBot="1" x14ac:dyDescent="0.35">
      <c r="A166" s="9" t="str">
        <f t="shared" si="6"/>
        <v/>
      </c>
      <c r="B166" s="8" t="str">
        <f t="shared" si="7"/>
        <v>◄</v>
      </c>
      <c r="C166" s="7"/>
      <c r="D166" s="6"/>
      <c r="E166" s="18" t="s">
        <v>1107</v>
      </c>
      <c r="F166" s="17" t="s">
        <v>1623</v>
      </c>
      <c r="G166" s="16" t="s">
        <v>1641</v>
      </c>
      <c r="H166" s="15">
        <v>0</v>
      </c>
      <c r="I166" s="15">
        <v>1387</v>
      </c>
      <c r="J166" s="14" t="s">
        <v>47</v>
      </c>
      <c r="K166" s="13" t="s">
        <v>69</v>
      </c>
      <c r="L166" s="12" t="s">
        <v>1626</v>
      </c>
      <c r="M166" s="11" t="s">
        <v>47</v>
      </c>
      <c r="N166" s="10">
        <v>24348</v>
      </c>
      <c r="O166" s="34"/>
      <c r="P166" s="35"/>
    </row>
    <row r="167" spans="1:16" x14ac:dyDescent="0.3">
      <c r="A167" s="9" t="str">
        <f t="shared" si="6"/>
        <v/>
      </c>
      <c r="B167" s="8" t="str">
        <f t="shared" si="7"/>
        <v>◄</v>
      </c>
      <c r="C167" s="7"/>
      <c r="D167" s="6"/>
      <c r="E167" s="19" t="s">
        <v>428</v>
      </c>
      <c r="F167" s="17" t="s">
        <v>1623</v>
      </c>
      <c r="G167" s="16" t="s">
        <v>1642</v>
      </c>
      <c r="H167" s="42" t="s">
        <v>1324</v>
      </c>
      <c r="I167" s="15">
        <v>1388</v>
      </c>
      <c r="J167" s="14" t="s">
        <v>912</v>
      </c>
      <c r="K167" s="13" t="s">
        <v>10</v>
      </c>
      <c r="L167" s="12" t="s">
        <v>1626</v>
      </c>
      <c r="M167" s="11" t="s">
        <v>1627</v>
      </c>
      <c r="N167" s="10">
        <v>24348</v>
      </c>
      <c r="O167" s="32" t="s">
        <v>1628</v>
      </c>
      <c r="P167" s="33">
        <v>0</v>
      </c>
    </row>
    <row r="168" spans="1:16" ht="18" x14ac:dyDescent="0.3">
      <c r="A168" s="9" t="str">
        <f t="shared" si="6"/>
        <v/>
      </c>
      <c r="B168" s="8" t="str">
        <f t="shared" si="7"/>
        <v>◄</v>
      </c>
      <c r="C168" s="7"/>
      <c r="D168" s="6"/>
      <c r="E168" s="18" t="s">
        <v>1113</v>
      </c>
      <c r="F168" s="17" t="s">
        <v>1623</v>
      </c>
      <c r="G168" s="16" t="s">
        <v>1643</v>
      </c>
      <c r="H168" s="40" t="s">
        <v>778</v>
      </c>
      <c r="I168" s="15">
        <v>1388</v>
      </c>
      <c r="J168" s="14" t="s">
        <v>73</v>
      </c>
      <c r="K168" s="13" t="s">
        <v>10</v>
      </c>
      <c r="L168" s="12" t="s">
        <v>1626</v>
      </c>
      <c r="M168" s="11" t="s">
        <v>1635</v>
      </c>
      <c r="N168" s="10">
        <v>24348</v>
      </c>
      <c r="O168" s="34"/>
      <c r="P168" s="35"/>
    </row>
    <row r="169" spans="1:16" ht="15" thickBot="1" x14ac:dyDescent="0.35">
      <c r="A169" s="9" t="str">
        <f t="shared" si="6"/>
        <v/>
      </c>
      <c r="B169" s="8" t="str">
        <f t="shared" si="7"/>
        <v>◄</v>
      </c>
      <c r="C169" s="7"/>
      <c r="D169" s="6"/>
      <c r="E169" s="18" t="s">
        <v>1116</v>
      </c>
      <c r="F169" s="17" t="s">
        <v>1623</v>
      </c>
      <c r="G169" s="16" t="s">
        <v>1644</v>
      </c>
      <c r="H169" s="15" t="s">
        <v>14</v>
      </c>
      <c r="I169" s="15">
        <v>1388</v>
      </c>
      <c r="J169" s="14" t="s">
        <v>1645</v>
      </c>
      <c r="K169" s="13" t="s">
        <v>10</v>
      </c>
      <c r="L169" s="12" t="s">
        <v>1626</v>
      </c>
      <c r="M169" s="11" t="s">
        <v>1627</v>
      </c>
      <c r="N169" s="10">
        <v>24348</v>
      </c>
      <c r="O169" s="34"/>
      <c r="P169" s="35"/>
    </row>
    <row r="170" spans="1:16" x14ac:dyDescent="0.3">
      <c r="A170" s="9" t="str">
        <f t="shared" si="6"/>
        <v/>
      </c>
      <c r="B170" s="8" t="str">
        <f t="shared" si="7"/>
        <v>◄</v>
      </c>
      <c r="C170" s="7"/>
      <c r="D170" s="6"/>
      <c r="E170" s="19" t="s">
        <v>433</v>
      </c>
      <c r="F170" s="17" t="s">
        <v>1646</v>
      </c>
      <c r="G170" s="16" t="s">
        <v>1647</v>
      </c>
      <c r="H170" s="15" t="s">
        <v>14</v>
      </c>
      <c r="I170" s="15" t="s">
        <v>1648</v>
      </c>
      <c r="J170" s="14" t="s">
        <v>15</v>
      </c>
      <c r="K170" s="13" t="s">
        <v>10</v>
      </c>
      <c r="L170" s="12" t="s">
        <v>1649</v>
      </c>
      <c r="M170" s="11" t="s">
        <v>1650</v>
      </c>
      <c r="N170" s="10">
        <v>24376</v>
      </c>
      <c r="O170" s="32" t="s">
        <v>1651</v>
      </c>
      <c r="P170" s="33">
        <v>0</v>
      </c>
    </row>
    <row r="171" spans="1:16" x14ac:dyDescent="0.3">
      <c r="A171" s="9" t="str">
        <f t="shared" si="6"/>
        <v/>
      </c>
      <c r="B171" s="8" t="str">
        <f t="shared" si="7"/>
        <v>◄</v>
      </c>
      <c r="C171" s="7"/>
      <c r="D171" s="6"/>
      <c r="E171" s="18" t="s">
        <v>438</v>
      </c>
      <c r="F171" s="17" t="s">
        <v>1646</v>
      </c>
      <c r="G171" s="16" t="s">
        <v>1652</v>
      </c>
      <c r="H171" s="15" t="s">
        <v>25</v>
      </c>
      <c r="I171" s="15" t="s">
        <v>1648</v>
      </c>
      <c r="J171" s="14" t="s">
        <v>15</v>
      </c>
      <c r="K171" s="13" t="s">
        <v>10</v>
      </c>
      <c r="L171" s="12" t="s">
        <v>1649</v>
      </c>
      <c r="M171" s="11" t="s">
        <v>1650</v>
      </c>
      <c r="N171" s="10">
        <v>24376</v>
      </c>
      <c r="O171" s="34"/>
      <c r="P171" s="35"/>
    </row>
    <row r="172" spans="1:16" ht="15" thickBot="1" x14ac:dyDescent="0.35">
      <c r="A172" s="9" t="str">
        <f t="shared" si="6"/>
        <v/>
      </c>
      <c r="B172" s="8" t="str">
        <f t="shared" si="7"/>
        <v>◄</v>
      </c>
      <c r="C172" s="7"/>
      <c r="D172" s="6"/>
      <c r="E172" s="18" t="s">
        <v>440</v>
      </c>
      <c r="F172" s="17" t="s">
        <v>1646</v>
      </c>
      <c r="G172" s="16" t="s">
        <v>1653</v>
      </c>
      <c r="H172" s="15">
        <v>0</v>
      </c>
      <c r="I172" s="15" t="s">
        <v>1654</v>
      </c>
      <c r="J172" s="14" t="s">
        <v>1655</v>
      </c>
      <c r="K172" s="13" t="s">
        <v>10</v>
      </c>
      <c r="L172" s="12" t="s">
        <v>1649</v>
      </c>
      <c r="M172" s="11" t="s">
        <v>1650</v>
      </c>
      <c r="N172" s="10">
        <v>24376</v>
      </c>
      <c r="O172" s="34"/>
      <c r="P172" s="35"/>
    </row>
    <row r="173" spans="1:16" x14ac:dyDescent="0.3">
      <c r="A173" s="9" t="str">
        <f t="shared" si="6"/>
        <v/>
      </c>
      <c r="B173" s="8" t="str">
        <f t="shared" si="7"/>
        <v>◄</v>
      </c>
      <c r="C173" s="7"/>
      <c r="D173" s="6"/>
      <c r="E173" s="19" t="s">
        <v>442</v>
      </c>
      <c r="F173" s="17" t="s">
        <v>1656</v>
      </c>
      <c r="G173" s="16" t="s">
        <v>1657</v>
      </c>
      <c r="H173" s="15">
        <v>0</v>
      </c>
      <c r="I173" s="15" t="s">
        <v>1658</v>
      </c>
      <c r="J173" s="14" t="s">
        <v>63</v>
      </c>
      <c r="K173" s="13" t="s">
        <v>10</v>
      </c>
      <c r="L173" s="12" t="s">
        <v>1659</v>
      </c>
      <c r="M173" s="11" t="s">
        <v>1660</v>
      </c>
      <c r="N173" s="10">
        <v>24390</v>
      </c>
      <c r="O173" s="32" t="s">
        <v>1661</v>
      </c>
      <c r="P173" s="33">
        <v>0</v>
      </c>
    </row>
    <row r="174" spans="1:16" ht="15" thickBot="1" x14ac:dyDescent="0.35">
      <c r="A174" s="9" t="str">
        <f t="shared" si="6"/>
        <v/>
      </c>
      <c r="B174" s="8" t="str">
        <f t="shared" si="7"/>
        <v>◄</v>
      </c>
      <c r="C174" s="7"/>
      <c r="D174" s="6"/>
      <c r="E174" s="18" t="s">
        <v>444</v>
      </c>
      <c r="F174" s="17" t="s">
        <v>1656</v>
      </c>
      <c r="G174" s="16" t="s">
        <v>1662</v>
      </c>
      <c r="H174" s="15">
        <v>0</v>
      </c>
      <c r="I174" s="15" t="s">
        <v>1658</v>
      </c>
      <c r="J174" s="14" t="s">
        <v>47</v>
      </c>
      <c r="K174" s="13" t="s">
        <v>69</v>
      </c>
      <c r="L174" s="12" t="s">
        <v>1659</v>
      </c>
      <c r="M174" s="11" t="s">
        <v>47</v>
      </c>
      <c r="N174" s="10">
        <v>24390</v>
      </c>
      <c r="O174" s="34"/>
      <c r="P174" s="35"/>
    </row>
    <row r="175" spans="1:16" x14ac:dyDescent="0.3">
      <c r="A175" s="9" t="str">
        <f t="shared" si="6"/>
        <v/>
      </c>
      <c r="B175" s="8" t="str">
        <f t="shared" si="7"/>
        <v>◄</v>
      </c>
      <c r="C175" s="7"/>
      <c r="D175" s="6"/>
      <c r="E175" s="19" t="s">
        <v>448</v>
      </c>
      <c r="F175" s="17" t="s">
        <v>1656</v>
      </c>
      <c r="G175" s="16" t="s">
        <v>1663</v>
      </c>
      <c r="H175" s="15">
        <v>0</v>
      </c>
      <c r="I175" s="15" t="s">
        <v>1658</v>
      </c>
      <c r="J175" s="14" t="s">
        <v>63</v>
      </c>
      <c r="K175" s="13" t="s">
        <v>10</v>
      </c>
      <c r="L175" s="12" t="s">
        <v>1659</v>
      </c>
      <c r="M175" s="11" t="s">
        <v>1660</v>
      </c>
      <c r="N175" s="10">
        <v>24390</v>
      </c>
      <c r="O175" s="32" t="s">
        <v>1661</v>
      </c>
      <c r="P175" s="33">
        <v>0</v>
      </c>
    </row>
    <row r="176" spans="1:16" x14ac:dyDescent="0.3">
      <c r="A176" s="9" t="str">
        <f t="shared" si="6"/>
        <v/>
      </c>
      <c r="B176" s="8" t="str">
        <f t="shared" si="7"/>
        <v>◄</v>
      </c>
      <c r="C176" s="7"/>
      <c r="D176" s="6"/>
      <c r="E176" s="18" t="s">
        <v>454</v>
      </c>
      <c r="F176" s="17" t="s">
        <v>1656</v>
      </c>
      <c r="G176" s="16" t="s">
        <v>1664</v>
      </c>
      <c r="H176" s="15">
        <v>0</v>
      </c>
      <c r="I176" s="15" t="s">
        <v>1658</v>
      </c>
      <c r="J176" s="14" t="s">
        <v>63</v>
      </c>
      <c r="K176" s="13" t="s">
        <v>10</v>
      </c>
      <c r="L176" s="12" t="s">
        <v>1659</v>
      </c>
      <c r="M176" s="11" t="s">
        <v>1660</v>
      </c>
      <c r="N176" s="10">
        <v>24390</v>
      </c>
      <c r="O176" s="34"/>
      <c r="P176" s="35"/>
    </row>
    <row r="177" spans="1:16" ht="15" thickBot="1" x14ac:dyDescent="0.35">
      <c r="A177" s="9" t="str">
        <f t="shared" si="6"/>
        <v/>
      </c>
      <c r="B177" s="8" t="str">
        <f t="shared" si="7"/>
        <v>◄</v>
      </c>
      <c r="C177" s="7"/>
      <c r="D177" s="6"/>
      <c r="E177" s="18" t="s">
        <v>457</v>
      </c>
      <c r="F177" s="17" t="s">
        <v>1656</v>
      </c>
      <c r="G177" s="16" t="s">
        <v>1665</v>
      </c>
      <c r="H177" s="15">
        <v>0</v>
      </c>
      <c r="I177" s="15" t="s">
        <v>1658</v>
      </c>
      <c r="J177" s="14" t="s">
        <v>1666</v>
      </c>
      <c r="K177" s="13" t="s">
        <v>10</v>
      </c>
      <c r="L177" s="12" t="s">
        <v>1659</v>
      </c>
      <c r="M177" s="11" t="s">
        <v>1660</v>
      </c>
      <c r="N177" s="10">
        <v>24390</v>
      </c>
      <c r="O177" s="34"/>
      <c r="P177" s="35"/>
    </row>
    <row r="178" spans="1:16" x14ac:dyDescent="0.3">
      <c r="A178" s="9" t="str">
        <f t="shared" si="6"/>
        <v/>
      </c>
      <c r="B178" s="8" t="str">
        <f t="shared" si="7"/>
        <v>◄</v>
      </c>
      <c r="C178" s="7"/>
      <c r="D178" s="6"/>
      <c r="E178" s="19" t="s">
        <v>460</v>
      </c>
      <c r="F178" s="17" t="s">
        <v>1656</v>
      </c>
      <c r="G178" s="16" t="s">
        <v>1657</v>
      </c>
      <c r="H178" s="15">
        <v>0</v>
      </c>
      <c r="I178" s="15" t="s">
        <v>1658</v>
      </c>
      <c r="J178" s="14" t="s">
        <v>63</v>
      </c>
      <c r="K178" s="13" t="s">
        <v>10</v>
      </c>
      <c r="L178" s="12" t="s">
        <v>1659</v>
      </c>
      <c r="M178" s="11" t="s">
        <v>1660</v>
      </c>
      <c r="N178" s="10">
        <v>24390</v>
      </c>
      <c r="O178" s="32" t="s">
        <v>1661</v>
      </c>
      <c r="P178" s="33">
        <v>0</v>
      </c>
    </row>
    <row r="179" spans="1:16" ht="15" thickBot="1" x14ac:dyDescent="0.35">
      <c r="A179" s="9" t="str">
        <f t="shared" si="6"/>
        <v/>
      </c>
      <c r="B179" s="8" t="str">
        <f t="shared" si="7"/>
        <v>◄</v>
      </c>
      <c r="C179" s="7"/>
      <c r="D179" s="6"/>
      <c r="E179" s="18" t="s">
        <v>463</v>
      </c>
      <c r="F179" s="17" t="s">
        <v>1656</v>
      </c>
      <c r="G179" s="16" t="s">
        <v>1662</v>
      </c>
      <c r="H179" s="15">
        <v>0</v>
      </c>
      <c r="I179" s="15" t="s">
        <v>1658</v>
      </c>
      <c r="J179" s="14" t="s">
        <v>47</v>
      </c>
      <c r="K179" s="13" t="s">
        <v>69</v>
      </c>
      <c r="L179" s="12" t="s">
        <v>1659</v>
      </c>
      <c r="M179" s="11" t="s">
        <v>47</v>
      </c>
      <c r="N179" s="10">
        <v>24390</v>
      </c>
      <c r="O179" s="34"/>
      <c r="P179" s="35"/>
    </row>
    <row r="180" spans="1:16" x14ac:dyDescent="0.3">
      <c r="A180" s="9" t="str">
        <f t="shared" si="6"/>
        <v/>
      </c>
      <c r="B180" s="8" t="str">
        <f t="shared" si="7"/>
        <v>◄</v>
      </c>
      <c r="C180" s="7"/>
      <c r="D180" s="6"/>
      <c r="E180" s="19" t="s">
        <v>469</v>
      </c>
      <c r="F180" s="17" t="s">
        <v>1656</v>
      </c>
      <c r="G180" s="16" t="s">
        <v>1657</v>
      </c>
      <c r="H180" s="15">
        <v>0</v>
      </c>
      <c r="I180" s="15" t="s">
        <v>1658</v>
      </c>
      <c r="J180" s="14">
        <v>0</v>
      </c>
      <c r="K180" s="13" t="s">
        <v>48</v>
      </c>
      <c r="L180" s="12" t="s">
        <v>1659</v>
      </c>
      <c r="M180" s="11" t="s">
        <v>1101</v>
      </c>
      <c r="N180" s="10">
        <v>24390</v>
      </c>
      <c r="O180" s="32" t="s">
        <v>1661</v>
      </c>
      <c r="P180" s="33">
        <v>0</v>
      </c>
    </row>
    <row r="181" spans="1:16" ht="15" thickBot="1" x14ac:dyDescent="0.35">
      <c r="A181" s="9" t="str">
        <f t="shared" si="6"/>
        <v/>
      </c>
      <c r="B181" s="8" t="str">
        <f t="shared" si="7"/>
        <v>◄</v>
      </c>
      <c r="C181" s="7"/>
      <c r="D181" s="6"/>
      <c r="E181" s="18" t="s">
        <v>1143</v>
      </c>
      <c r="F181" s="17" t="s">
        <v>1656</v>
      </c>
      <c r="G181" s="16" t="s">
        <v>1662</v>
      </c>
      <c r="H181" s="15">
        <v>0</v>
      </c>
      <c r="I181" s="15" t="s">
        <v>1658</v>
      </c>
      <c r="J181" s="14" t="s">
        <v>47</v>
      </c>
      <c r="K181" s="13" t="s">
        <v>69</v>
      </c>
      <c r="L181" s="12" t="s">
        <v>1659</v>
      </c>
      <c r="M181" s="11" t="s">
        <v>47</v>
      </c>
      <c r="N181" s="10">
        <v>24390</v>
      </c>
      <c r="O181" s="34"/>
      <c r="P181" s="35"/>
    </row>
    <row r="182" spans="1:16" x14ac:dyDescent="0.3">
      <c r="A182" s="9" t="str">
        <f t="shared" si="6"/>
        <v/>
      </c>
      <c r="B182" s="8" t="str">
        <f t="shared" si="7"/>
        <v>◄</v>
      </c>
      <c r="C182" s="7"/>
      <c r="D182" s="6"/>
      <c r="E182" s="19" t="s">
        <v>472</v>
      </c>
      <c r="F182" s="17" t="s">
        <v>1667</v>
      </c>
      <c r="G182" s="16" t="s">
        <v>1668</v>
      </c>
      <c r="H182" s="15">
        <v>0</v>
      </c>
      <c r="I182" s="15" t="s">
        <v>1669</v>
      </c>
      <c r="J182" s="14" t="s">
        <v>63</v>
      </c>
      <c r="K182" s="13" t="s">
        <v>10</v>
      </c>
      <c r="L182" s="12" t="s">
        <v>1670</v>
      </c>
      <c r="M182" s="11" t="s">
        <v>1671</v>
      </c>
      <c r="N182" s="10">
        <v>24425</v>
      </c>
      <c r="O182" s="32" t="s">
        <v>1672</v>
      </c>
      <c r="P182" s="33">
        <v>0</v>
      </c>
    </row>
    <row r="183" spans="1:16" ht="15" thickBot="1" x14ac:dyDescent="0.35">
      <c r="A183" s="9" t="str">
        <f t="shared" si="6"/>
        <v/>
      </c>
      <c r="B183" s="8" t="str">
        <f t="shared" si="7"/>
        <v>◄</v>
      </c>
      <c r="C183" s="7"/>
      <c r="D183" s="6"/>
      <c r="E183" s="18" t="s">
        <v>476</v>
      </c>
      <c r="F183" s="17" t="s">
        <v>1667</v>
      </c>
      <c r="G183" s="16" t="s">
        <v>1673</v>
      </c>
      <c r="H183" s="15">
        <v>0</v>
      </c>
      <c r="I183" s="15" t="s">
        <v>1669</v>
      </c>
      <c r="J183" s="14" t="s">
        <v>63</v>
      </c>
      <c r="K183" s="13" t="s">
        <v>10</v>
      </c>
      <c r="L183" s="12" t="s">
        <v>1670</v>
      </c>
      <c r="M183" s="11" t="s">
        <v>1671</v>
      </c>
      <c r="N183" s="10">
        <v>24425</v>
      </c>
      <c r="O183" s="34"/>
      <c r="P183" s="35"/>
    </row>
    <row r="184" spans="1:16" x14ac:dyDescent="0.3">
      <c r="A184" s="9" t="str">
        <f t="shared" si="6"/>
        <v/>
      </c>
      <c r="B184" s="8" t="str">
        <f t="shared" si="7"/>
        <v>◄</v>
      </c>
      <c r="C184" s="7"/>
      <c r="D184" s="6"/>
      <c r="E184" s="19" t="s">
        <v>482</v>
      </c>
      <c r="F184" s="17" t="s">
        <v>1674</v>
      </c>
      <c r="G184" s="16" t="s">
        <v>1675</v>
      </c>
      <c r="H184" s="15">
        <v>0</v>
      </c>
      <c r="I184" s="15" t="s">
        <v>1676</v>
      </c>
      <c r="J184" s="14" t="s">
        <v>1677</v>
      </c>
      <c r="K184" s="13">
        <v>0</v>
      </c>
      <c r="L184" s="12" t="s">
        <v>1670</v>
      </c>
      <c r="M184" s="11" t="s">
        <v>1671</v>
      </c>
      <c r="N184" s="10">
        <v>24425</v>
      </c>
      <c r="O184" s="32" t="s">
        <v>1672</v>
      </c>
      <c r="P184" s="33">
        <v>0</v>
      </c>
    </row>
    <row r="185" spans="1:16" ht="15" thickBot="1" x14ac:dyDescent="0.35">
      <c r="A185" s="9" t="str">
        <f t="shared" si="6"/>
        <v/>
      </c>
      <c r="B185" s="8" t="str">
        <f t="shared" si="7"/>
        <v>◄</v>
      </c>
      <c r="C185" s="7"/>
      <c r="D185" s="6"/>
      <c r="E185" s="18" t="s">
        <v>488</v>
      </c>
      <c r="F185" s="17" t="s">
        <v>1674</v>
      </c>
      <c r="G185" s="16" t="s">
        <v>1678</v>
      </c>
      <c r="H185" s="15">
        <v>0</v>
      </c>
      <c r="I185" s="15" t="s">
        <v>1676</v>
      </c>
      <c r="J185" s="14" t="s">
        <v>1677</v>
      </c>
      <c r="K185" s="13">
        <v>0</v>
      </c>
      <c r="L185" s="12" t="s">
        <v>1670</v>
      </c>
      <c r="M185" s="11" t="s">
        <v>1671</v>
      </c>
      <c r="N185" s="10">
        <v>24425</v>
      </c>
      <c r="O185" s="34"/>
      <c r="P185" s="35"/>
    </row>
    <row r="186" spans="1:16" x14ac:dyDescent="0.3">
      <c r="A186" s="9" t="str">
        <f t="shared" si="6"/>
        <v/>
      </c>
      <c r="B186" s="8" t="str">
        <f t="shared" si="7"/>
        <v>◄</v>
      </c>
      <c r="C186" s="7"/>
      <c r="D186" s="6"/>
      <c r="E186" s="19" t="s">
        <v>490</v>
      </c>
      <c r="F186" s="17" t="s">
        <v>1674</v>
      </c>
      <c r="G186" s="16" t="s">
        <v>1679</v>
      </c>
      <c r="H186" s="42" t="s">
        <v>1322</v>
      </c>
      <c r="I186" s="15">
        <v>1398</v>
      </c>
      <c r="J186" s="14" t="s">
        <v>1680</v>
      </c>
      <c r="K186" s="13" t="s">
        <v>10</v>
      </c>
      <c r="L186" s="12" t="s">
        <v>1670</v>
      </c>
      <c r="M186" s="11" t="s">
        <v>1671</v>
      </c>
      <c r="N186" s="10">
        <v>24425</v>
      </c>
      <c r="O186" s="32" t="s">
        <v>1672</v>
      </c>
      <c r="P186" s="33">
        <v>0</v>
      </c>
    </row>
    <row r="187" spans="1:16" ht="15.6" x14ac:dyDescent="0.3">
      <c r="A187" s="9" t="str">
        <f t="shared" si="6"/>
        <v/>
      </c>
      <c r="B187" s="8" t="str">
        <f t="shared" si="7"/>
        <v>◄</v>
      </c>
      <c r="C187" s="7"/>
      <c r="D187" s="6"/>
      <c r="E187" s="18" t="s">
        <v>494</v>
      </c>
      <c r="F187" s="17" t="s">
        <v>1674</v>
      </c>
      <c r="G187" s="16" t="s">
        <v>1681</v>
      </c>
      <c r="H187" s="42" t="s">
        <v>1321</v>
      </c>
      <c r="I187" s="15">
        <v>1398</v>
      </c>
      <c r="J187" s="14" t="s">
        <v>1680</v>
      </c>
      <c r="K187" s="13" t="s">
        <v>10</v>
      </c>
      <c r="L187" s="12" t="s">
        <v>1670</v>
      </c>
      <c r="M187" s="11" t="s">
        <v>1671</v>
      </c>
      <c r="N187" s="10">
        <v>24425</v>
      </c>
      <c r="O187" s="34"/>
      <c r="P187" s="35"/>
    </row>
    <row r="188" spans="1:16" ht="15" thickBot="1" x14ac:dyDescent="0.35">
      <c r="A188" s="9" t="str">
        <f t="shared" si="6"/>
        <v/>
      </c>
      <c r="B188" s="8" t="str">
        <f t="shared" si="7"/>
        <v>◄</v>
      </c>
      <c r="C188" s="7"/>
      <c r="D188" s="6"/>
      <c r="E188" s="18" t="s">
        <v>496</v>
      </c>
      <c r="F188" s="17" t="s">
        <v>1674</v>
      </c>
      <c r="G188" s="16" t="s">
        <v>1682</v>
      </c>
      <c r="H188" s="42" t="s">
        <v>1322</v>
      </c>
      <c r="I188" s="15">
        <v>1398</v>
      </c>
      <c r="J188" s="14" t="s">
        <v>1680</v>
      </c>
      <c r="K188" s="13" t="s">
        <v>48</v>
      </c>
      <c r="L188" s="12" t="s">
        <v>1670</v>
      </c>
      <c r="M188" s="11" t="s">
        <v>1671</v>
      </c>
      <c r="N188" s="10">
        <v>24425</v>
      </c>
      <c r="O188" s="34"/>
      <c r="P188" s="35"/>
    </row>
    <row r="189" spans="1:16" x14ac:dyDescent="0.3">
      <c r="A189" s="9" t="str">
        <f t="shared" si="6"/>
        <v/>
      </c>
      <c r="B189" s="8" t="str">
        <f t="shared" si="7"/>
        <v>◄</v>
      </c>
      <c r="C189" s="7"/>
      <c r="D189" s="6"/>
      <c r="E189" s="19" t="s">
        <v>499</v>
      </c>
      <c r="F189" s="17" t="s">
        <v>1674</v>
      </c>
      <c r="G189" s="16" t="s">
        <v>1683</v>
      </c>
      <c r="H189" s="40" t="s">
        <v>1323</v>
      </c>
      <c r="I189" s="15">
        <v>1398</v>
      </c>
      <c r="J189" s="14" t="s">
        <v>1680</v>
      </c>
      <c r="K189" s="13" t="s">
        <v>10</v>
      </c>
      <c r="L189" s="12" t="s">
        <v>1670</v>
      </c>
      <c r="M189" s="11" t="s">
        <v>1671</v>
      </c>
      <c r="N189" s="10">
        <v>24425</v>
      </c>
      <c r="O189" s="32" t="s">
        <v>1672</v>
      </c>
      <c r="P189" s="33">
        <v>0</v>
      </c>
    </row>
    <row r="190" spans="1:16" ht="18.600000000000001" thickBot="1" x14ac:dyDescent="0.35">
      <c r="A190" s="9" t="str">
        <f t="shared" si="6"/>
        <v/>
      </c>
      <c r="B190" s="8" t="str">
        <f t="shared" si="7"/>
        <v>◄</v>
      </c>
      <c r="C190" s="7"/>
      <c r="D190" s="6"/>
      <c r="E190" s="18" t="s">
        <v>504</v>
      </c>
      <c r="F190" s="17" t="s">
        <v>1674</v>
      </c>
      <c r="G190" s="16" t="s">
        <v>1684</v>
      </c>
      <c r="H190" s="43" t="s">
        <v>1325</v>
      </c>
      <c r="I190" s="15">
        <v>1398</v>
      </c>
      <c r="J190" s="14" t="s">
        <v>1680</v>
      </c>
      <c r="K190" s="13" t="s">
        <v>10</v>
      </c>
      <c r="L190" s="12" t="s">
        <v>1670</v>
      </c>
      <c r="M190" s="11" t="s">
        <v>1671</v>
      </c>
      <c r="N190" s="10">
        <v>24425</v>
      </c>
      <c r="O190" s="34"/>
      <c r="P190" s="35"/>
    </row>
    <row r="191" spans="1:16" x14ac:dyDescent="0.3">
      <c r="A191" s="9" t="str">
        <f t="shared" si="6"/>
        <v/>
      </c>
      <c r="B191" s="8" t="str">
        <f t="shared" si="7"/>
        <v>◄</v>
      </c>
      <c r="C191" s="7"/>
      <c r="D191" s="6"/>
      <c r="E191" s="19" t="s">
        <v>506</v>
      </c>
      <c r="F191" s="17" t="s">
        <v>1685</v>
      </c>
      <c r="G191" s="16" t="s">
        <v>1686</v>
      </c>
      <c r="H191" s="40" t="s">
        <v>909</v>
      </c>
      <c r="I191" s="15" t="s">
        <v>1687</v>
      </c>
      <c r="J191" s="14" t="s">
        <v>73</v>
      </c>
      <c r="K191" s="13" t="s">
        <v>10</v>
      </c>
      <c r="L191" s="12" t="s">
        <v>1688</v>
      </c>
      <c r="M191" s="11" t="s">
        <v>1689</v>
      </c>
      <c r="N191" s="10">
        <v>24446</v>
      </c>
      <c r="O191" s="32" t="s">
        <v>1690</v>
      </c>
      <c r="P191" s="33">
        <v>0</v>
      </c>
    </row>
    <row r="192" spans="1:16" x14ac:dyDescent="0.3">
      <c r="A192" s="9" t="str">
        <f t="shared" si="6"/>
        <v/>
      </c>
      <c r="B192" s="8" t="str">
        <f t="shared" si="7"/>
        <v>◄</v>
      </c>
      <c r="C192" s="7"/>
      <c r="D192" s="6"/>
      <c r="E192" s="18" t="s">
        <v>511</v>
      </c>
      <c r="F192" s="17" t="s">
        <v>1685</v>
      </c>
      <c r="G192" s="16" t="s">
        <v>1691</v>
      </c>
      <c r="H192" s="42" t="s">
        <v>1324</v>
      </c>
      <c r="I192" s="15" t="s">
        <v>1687</v>
      </c>
      <c r="J192" s="14" t="s">
        <v>15</v>
      </c>
      <c r="K192" s="13" t="s">
        <v>10</v>
      </c>
      <c r="L192" s="12" t="s">
        <v>1688</v>
      </c>
      <c r="M192" s="11" t="s">
        <v>1689</v>
      </c>
      <c r="N192" s="10">
        <v>24446</v>
      </c>
      <c r="O192" s="34"/>
      <c r="P192" s="35"/>
    </row>
    <row r="193" spans="1:16" ht="15" thickBot="1" x14ac:dyDescent="0.35">
      <c r="A193" s="9" t="str">
        <f t="shared" si="6"/>
        <v/>
      </c>
      <c r="B193" s="8" t="str">
        <f t="shared" si="7"/>
        <v>◄</v>
      </c>
      <c r="C193" s="7"/>
      <c r="D193" s="6"/>
      <c r="E193" s="18" t="s">
        <v>513</v>
      </c>
      <c r="F193" s="17" t="s">
        <v>1685</v>
      </c>
      <c r="G193" s="16" t="s">
        <v>1692</v>
      </c>
      <c r="H193" s="15">
        <v>0</v>
      </c>
      <c r="I193" s="15" t="s">
        <v>1687</v>
      </c>
      <c r="J193" s="14" t="s">
        <v>47</v>
      </c>
      <c r="K193" s="13" t="s">
        <v>69</v>
      </c>
      <c r="L193" s="12" t="s">
        <v>1688</v>
      </c>
      <c r="M193" s="11" t="s">
        <v>47</v>
      </c>
      <c r="N193" s="10">
        <v>24446</v>
      </c>
      <c r="O193" s="34"/>
      <c r="P193" s="35"/>
    </row>
    <row r="194" spans="1:16" x14ac:dyDescent="0.3">
      <c r="A194" s="9" t="str">
        <f t="shared" si="6"/>
        <v/>
      </c>
      <c r="B194" s="8" t="str">
        <f t="shared" si="7"/>
        <v>◄</v>
      </c>
      <c r="C194" s="7"/>
      <c r="D194" s="6"/>
      <c r="E194" s="19" t="s">
        <v>515</v>
      </c>
      <c r="F194" s="17" t="s">
        <v>1685</v>
      </c>
      <c r="G194" s="16" t="s">
        <v>1693</v>
      </c>
      <c r="H194" s="15">
        <v>0</v>
      </c>
      <c r="I194" s="15">
        <v>1400</v>
      </c>
      <c r="J194" s="14" t="s">
        <v>15</v>
      </c>
      <c r="K194" s="13" t="s">
        <v>10</v>
      </c>
      <c r="L194" s="12" t="s">
        <v>1688</v>
      </c>
      <c r="M194" s="11" t="s">
        <v>1689</v>
      </c>
      <c r="N194" s="10">
        <v>24446</v>
      </c>
      <c r="O194" s="32" t="s">
        <v>1690</v>
      </c>
      <c r="P194" s="33">
        <v>0</v>
      </c>
    </row>
    <row r="195" spans="1:16" ht="15" thickBot="1" x14ac:dyDescent="0.35">
      <c r="A195" s="9" t="str">
        <f t="shared" si="6"/>
        <v/>
      </c>
      <c r="B195" s="8" t="str">
        <f t="shared" si="7"/>
        <v>◄</v>
      </c>
      <c r="C195" s="7"/>
      <c r="D195" s="6"/>
      <c r="E195" s="18" t="s">
        <v>517</v>
      </c>
      <c r="F195" s="17" t="s">
        <v>1685</v>
      </c>
      <c r="G195" s="16" t="s">
        <v>1694</v>
      </c>
      <c r="H195" s="15">
        <v>0</v>
      </c>
      <c r="I195" s="15">
        <v>1400</v>
      </c>
      <c r="J195" s="14" t="s">
        <v>47</v>
      </c>
      <c r="K195" s="13" t="s">
        <v>69</v>
      </c>
      <c r="L195" s="12" t="s">
        <v>1688</v>
      </c>
      <c r="M195" s="11" t="s">
        <v>47</v>
      </c>
      <c r="N195" s="10">
        <v>24446</v>
      </c>
      <c r="O195" s="34"/>
      <c r="P195" s="35"/>
    </row>
    <row r="196" spans="1:16" x14ac:dyDescent="0.3">
      <c r="A196" s="9" t="str">
        <f t="shared" ref="A196:A259" si="8">IF(B196="?","?","")</f>
        <v/>
      </c>
      <c r="B196" s="8" t="str">
        <f t="shared" ref="B196:B259" si="9">IF(AND(C196="",D196&gt;0),"?",IF(C196="","◄",IF(D196&gt;=1,"►","")))</f>
        <v>◄</v>
      </c>
      <c r="C196" s="7"/>
      <c r="D196" s="6"/>
      <c r="E196" s="19" t="s">
        <v>521</v>
      </c>
      <c r="F196" s="17" t="s">
        <v>1685</v>
      </c>
      <c r="G196" s="16" t="s">
        <v>1695</v>
      </c>
      <c r="H196" s="15">
        <v>0</v>
      </c>
      <c r="I196" s="15">
        <v>1401</v>
      </c>
      <c r="J196" s="14" t="s">
        <v>15</v>
      </c>
      <c r="K196" s="13" t="s">
        <v>10</v>
      </c>
      <c r="L196" s="12" t="s">
        <v>1688</v>
      </c>
      <c r="M196" s="11" t="s">
        <v>1689</v>
      </c>
      <c r="N196" s="10">
        <v>24446</v>
      </c>
      <c r="O196" s="32" t="s">
        <v>1690</v>
      </c>
      <c r="P196" s="33">
        <v>0</v>
      </c>
    </row>
    <row r="197" spans="1:16" ht="15" thickBot="1" x14ac:dyDescent="0.35">
      <c r="A197" s="9" t="str">
        <f t="shared" si="8"/>
        <v/>
      </c>
      <c r="B197" s="8" t="str">
        <f t="shared" si="9"/>
        <v>◄</v>
      </c>
      <c r="C197" s="7"/>
      <c r="D197" s="6"/>
      <c r="E197" s="18" t="s">
        <v>1178</v>
      </c>
      <c r="F197" s="17" t="s">
        <v>1685</v>
      </c>
      <c r="G197" s="16" t="s">
        <v>1696</v>
      </c>
      <c r="H197" s="15">
        <v>0</v>
      </c>
      <c r="I197" s="15">
        <v>1401</v>
      </c>
      <c r="J197" s="14" t="s">
        <v>47</v>
      </c>
      <c r="K197" s="13" t="s">
        <v>69</v>
      </c>
      <c r="L197" s="12" t="s">
        <v>1688</v>
      </c>
      <c r="M197" s="11" t="s">
        <v>47</v>
      </c>
      <c r="N197" s="10">
        <v>24446</v>
      </c>
      <c r="O197" s="34"/>
      <c r="P197" s="35"/>
    </row>
    <row r="198" spans="1:16" x14ac:dyDescent="0.3">
      <c r="A198" s="9" t="str">
        <f t="shared" si="8"/>
        <v/>
      </c>
      <c r="B198" s="8" t="str">
        <f t="shared" si="9"/>
        <v>◄</v>
      </c>
      <c r="C198" s="7"/>
      <c r="D198" s="6"/>
      <c r="E198" s="19" t="s">
        <v>523</v>
      </c>
      <c r="F198" s="17" t="s">
        <v>1685</v>
      </c>
      <c r="G198" s="16" t="s">
        <v>1697</v>
      </c>
      <c r="H198" s="15">
        <v>0</v>
      </c>
      <c r="I198" s="15">
        <v>1402</v>
      </c>
      <c r="J198" s="14" t="s">
        <v>15</v>
      </c>
      <c r="K198" s="13" t="s">
        <v>10</v>
      </c>
      <c r="L198" s="12" t="s">
        <v>1688</v>
      </c>
      <c r="M198" s="11" t="s">
        <v>1689</v>
      </c>
      <c r="N198" s="10">
        <v>24446</v>
      </c>
      <c r="O198" s="32" t="s">
        <v>1690</v>
      </c>
      <c r="P198" s="33">
        <v>0</v>
      </c>
    </row>
    <row r="199" spans="1:16" ht="15" thickBot="1" x14ac:dyDescent="0.35">
      <c r="A199" s="9" t="str">
        <f t="shared" si="8"/>
        <v/>
      </c>
      <c r="B199" s="8" t="str">
        <f t="shared" si="9"/>
        <v>◄</v>
      </c>
      <c r="C199" s="7"/>
      <c r="D199" s="6"/>
      <c r="E199" s="18" t="s">
        <v>529</v>
      </c>
      <c r="F199" s="17" t="s">
        <v>1685</v>
      </c>
      <c r="G199" s="16" t="s">
        <v>1698</v>
      </c>
      <c r="H199" s="15">
        <v>0</v>
      </c>
      <c r="I199" s="15">
        <v>1402</v>
      </c>
      <c r="J199" s="14" t="s">
        <v>47</v>
      </c>
      <c r="K199" s="13" t="s">
        <v>69</v>
      </c>
      <c r="L199" s="12" t="s">
        <v>1688</v>
      </c>
      <c r="M199" s="11" t="s">
        <v>47</v>
      </c>
      <c r="N199" s="10">
        <v>24446</v>
      </c>
      <c r="O199" s="34"/>
      <c r="P199" s="35"/>
    </row>
    <row r="200" spans="1:16" x14ac:dyDescent="0.3">
      <c r="A200" s="9" t="str">
        <f t="shared" si="8"/>
        <v/>
      </c>
      <c r="B200" s="8" t="str">
        <f t="shared" si="9"/>
        <v>◄</v>
      </c>
      <c r="C200" s="7"/>
      <c r="D200" s="6"/>
      <c r="E200" s="19" t="s">
        <v>533</v>
      </c>
      <c r="F200" s="17" t="s">
        <v>1685</v>
      </c>
      <c r="G200" s="16" t="s">
        <v>1699</v>
      </c>
      <c r="H200" s="15">
        <v>0</v>
      </c>
      <c r="I200" s="15">
        <v>1403</v>
      </c>
      <c r="J200" s="14" t="s">
        <v>15</v>
      </c>
      <c r="K200" s="13" t="s">
        <v>10</v>
      </c>
      <c r="L200" s="12" t="s">
        <v>1688</v>
      </c>
      <c r="M200" s="11" t="s">
        <v>1689</v>
      </c>
      <c r="N200" s="10">
        <v>24446</v>
      </c>
      <c r="O200" s="32" t="s">
        <v>1690</v>
      </c>
      <c r="P200" s="33">
        <v>0</v>
      </c>
    </row>
    <row r="201" spans="1:16" ht="15" thickBot="1" x14ac:dyDescent="0.35">
      <c r="A201" s="9" t="str">
        <f t="shared" si="8"/>
        <v/>
      </c>
      <c r="B201" s="8" t="str">
        <f t="shared" si="9"/>
        <v>◄</v>
      </c>
      <c r="C201" s="7"/>
      <c r="D201" s="6"/>
      <c r="E201" s="18" t="s">
        <v>535</v>
      </c>
      <c r="F201" s="17" t="s">
        <v>1685</v>
      </c>
      <c r="G201" s="16" t="s">
        <v>1700</v>
      </c>
      <c r="H201" s="15">
        <v>0</v>
      </c>
      <c r="I201" s="15">
        <v>1403</v>
      </c>
      <c r="J201" s="14" t="s">
        <v>47</v>
      </c>
      <c r="K201" s="13" t="s">
        <v>69</v>
      </c>
      <c r="L201" s="12" t="s">
        <v>1688</v>
      </c>
      <c r="M201" s="11" t="s">
        <v>47</v>
      </c>
      <c r="N201" s="10">
        <v>24446</v>
      </c>
      <c r="O201" s="34"/>
      <c r="P201" s="35"/>
    </row>
    <row r="202" spans="1:16" x14ac:dyDescent="0.3">
      <c r="A202" s="9" t="str">
        <f t="shared" si="8"/>
        <v/>
      </c>
      <c r="B202" s="8" t="str">
        <f t="shared" si="9"/>
        <v>◄</v>
      </c>
      <c r="C202" s="7"/>
      <c r="D202" s="6"/>
      <c r="E202" s="19" t="s">
        <v>539</v>
      </c>
      <c r="F202" s="17" t="s">
        <v>1701</v>
      </c>
      <c r="G202" s="16" t="s">
        <v>1702</v>
      </c>
      <c r="H202" s="15">
        <v>0</v>
      </c>
      <c r="I202" s="15" t="s">
        <v>1703</v>
      </c>
      <c r="J202" s="14" t="s">
        <v>910</v>
      </c>
      <c r="K202" s="13" t="s">
        <v>10</v>
      </c>
      <c r="L202" s="12" t="s">
        <v>1704</v>
      </c>
      <c r="M202" s="11" t="s">
        <v>1705</v>
      </c>
      <c r="N202" s="10">
        <v>24488</v>
      </c>
      <c r="O202" s="32" t="s">
        <v>1706</v>
      </c>
      <c r="P202" s="33">
        <v>0</v>
      </c>
    </row>
    <row r="203" spans="1:16" ht="15" thickBot="1" x14ac:dyDescent="0.35">
      <c r="A203" s="9" t="str">
        <f t="shared" si="8"/>
        <v/>
      </c>
      <c r="B203" s="8" t="str">
        <f t="shared" si="9"/>
        <v>◄</v>
      </c>
      <c r="C203" s="7"/>
      <c r="D203" s="6"/>
      <c r="E203" s="18" t="s">
        <v>545</v>
      </c>
      <c r="F203" s="17" t="s">
        <v>1701</v>
      </c>
      <c r="G203" s="16" t="s">
        <v>1707</v>
      </c>
      <c r="H203" s="15">
        <v>0</v>
      </c>
      <c r="I203" s="15">
        <v>1405</v>
      </c>
      <c r="J203" s="14" t="s">
        <v>910</v>
      </c>
      <c r="K203" s="13" t="s">
        <v>10</v>
      </c>
      <c r="L203" s="12" t="s">
        <v>1704</v>
      </c>
      <c r="M203" s="11" t="s">
        <v>1705</v>
      </c>
      <c r="N203" s="10">
        <v>24488</v>
      </c>
      <c r="O203" s="34"/>
      <c r="P203" s="35"/>
    </row>
    <row r="204" spans="1:16" x14ac:dyDescent="0.3">
      <c r="A204" s="9" t="str">
        <f t="shared" si="8"/>
        <v/>
      </c>
      <c r="B204" s="8" t="str">
        <f t="shared" si="9"/>
        <v>◄</v>
      </c>
      <c r="C204" s="7"/>
      <c r="D204" s="6"/>
      <c r="E204" s="19" t="s">
        <v>549</v>
      </c>
      <c r="F204" s="17" t="s">
        <v>1708</v>
      </c>
      <c r="G204" s="16" t="s">
        <v>1709</v>
      </c>
      <c r="H204" s="40" t="s">
        <v>909</v>
      </c>
      <c r="I204" s="15" t="s">
        <v>1710</v>
      </c>
      <c r="J204" s="14" t="s">
        <v>80</v>
      </c>
      <c r="K204" s="13" t="s">
        <v>10</v>
      </c>
      <c r="L204" s="12" t="s">
        <v>1711</v>
      </c>
      <c r="M204" s="11" t="s">
        <v>1712</v>
      </c>
      <c r="N204" s="10">
        <v>24516</v>
      </c>
      <c r="O204" s="32" t="s">
        <v>1713</v>
      </c>
      <c r="P204" s="33">
        <v>0</v>
      </c>
    </row>
    <row r="205" spans="1:16" x14ac:dyDescent="0.3">
      <c r="A205" s="9" t="str">
        <f t="shared" si="8"/>
        <v/>
      </c>
      <c r="B205" s="8" t="str">
        <f t="shared" si="9"/>
        <v>◄</v>
      </c>
      <c r="C205" s="7"/>
      <c r="D205" s="6"/>
      <c r="E205" s="18" t="s">
        <v>555</v>
      </c>
      <c r="F205" s="17" t="s">
        <v>1708</v>
      </c>
      <c r="G205" s="16" t="s">
        <v>1714</v>
      </c>
      <c r="H205" s="40" t="s">
        <v>909</v>
      </c>
      <c r="I205" s="15" t="s">
        <v>1710</v>
      </c>
      <c r="J205" s="14" t="s">
        <v>80</v>
      </c>
      <c r="K205" s="13" t="s">
        <v>10</v>
      </c>
      <c r="L205" s="12" t="s">
        <v>1711</v>
      </c>
      <c r="M205" s="11" t="s">
        <v>1712</v>
      </c>
      <c r="N205" s="10">
        <v>24516</v>
      </c>
      <c r="O205" s="34"/>
      <c r="P205" s="35"/>
    </row>
    <row r="206" spans="1:16" ht="15" thickBot="1" x14ac:dyDescent="0.35">
      <c r="A206" s="9" t="str">
        <f t="shared" si="8"/>
        <v/>
      </c>
      <c r="B206" s="8" t="str">
        <f t="shared" si="9"/>
        <v>◄</v>
      </c>
      <c r="C206" s="7"/>
      <c r="D206" s="6"/>
      <c r="E206" s="18" t="s">
        <v>1715</v>
      </c>
      <c r="F206" s="17" t="s">
        <v>1708</v>
      </c>
      <c r="G206" s="16" t="s">
        <v>1716</v>
      </c>
      <c r="H206" s="15">
        <v>0</v>
      </c>
      <c r="I206" s="15" t="s">
        <v>1710</v>
      </c>
      <c r="J206" s="14" t="s">
        <v>80</v>
      </c>
      <c r="K206" s="13" t="s">
        <v>10</v>
      </c>
      <c r="L206" s="12" t="s">
        <v>1711</v>
      </c>
      <c r="M206" s="11" t="s">
        <v>1712</v>
      </c>
      <c r="N206" s="10">
        <v>24516</v>
      </c>
      <c r="O206" s="34"/>
      <c r="P206" s="35"/>
    </row>
    <row r="207" spans="1:16" x14ac:dyDescent="0.3">
      <c r="A207" s="9" t="str">
        <f t="shared" si="8"/>
        <v/>
      </c>
      <c r="B207" s="8" t="str">
        <f t="shared" si="9"/>
        <v>◄</v>
      </c>
      <c r="C207" s="7"/>
      <c r="D207" s="6"/>
      <c r="E207" s="19" t="s">
        <v>557</v>
      </c>
      <c r="F207" s="17" t="s">
        <v>1717</v>
      </c>
      <c r="G207" s="16" t="s">
        <v>1718</v>
      </c>
      <c r="H207" s="15">
        <v>0</v>
      </c>
      <c r="I207" s="15" t="s">
        <v>1719</v>
      </c>
      <c r="J207" s="14" t="s">
        <v>63</v>
      </c>
      <c r="K207" s="13" t="s">
        <v>10</v>
      </c>
      <c r="L207" s="12" t="s">
        <v>1711</v>
      </c>
      <c r="M207" s="11" t="s">
        <v>1712</v>
      </c>
      <c r="N207" s="10">
        <v>24516</v>
      </c>
      <c r="O207" s="32" t="s">
        <v>1720</v>
      </c>
      <c r="P207" s="33">
        <v>0</v>
      </c>
    </row>
    <row r="208" spans="1:16" x14ac:dyDescent="0.3">
      <c r="A208" s="9" t="str">
        <f t="shared" si="8"/>
        <v/>
      </c>
      <c r="B208" s="8" t="str">
        <f t="shared" si="9"/>
        <v>◄</v>
      </c>
      <c r="C208" s="7"/>
      <c r="D208" s="6"/>
      <c r="E208" s="18" t="s">
        <v>562</v>
      </c>
      <c r="F208" s="17" t="s">
        <v>1717</v>
      </c>
      <c r="G208" s="16" t="s">
        <v>1721</v>
      </c>
      <c r="H208" s="15">
        <v>0</v>
      </c>
      <c r="I208" s="15" t="s">
        <v>1719</v>
      </c>
      <c r="J208" s="14" t="s">
        <v>1617</v>
      </c>
      <c r="K208" s="13" t="s">
        <v>10</v>
      </c>
      <c r="L208" s="12" t="s">
        <v>1711</v>
      </c>
      <c r="M208" s="11" t="s">
        <v>1712</v>
      </c>
      <c r="N208" s="10">
        <v>24516</v>
      </c>
      <c r="O208" s="34"/>
      <c r="P208" s="35"/>
    </row>
    <row r="209" spans="1:16" ht="15" thickBot="1" x14ac:dyDescent="0.35">
      <c r="A209" s="9" t="str">
        <f t="shared" si="8"/>
        <v/>
      </c>
      <c r="B209" s="8" t="str">
        <f t="shared" si="9"/>
        <v>◄</v>
      </c>
      <c r="C209" s="7"/>
      <c r="D209" s="6"/>
      <c r="E209" s="18" t="s">
        <v>564</v>
      </c>
      <c r="F209" s="17" t="s">
        <v>1717</v>
      </c>
      <c r="G209" s="16" t="s">
        <v>1722</v>
      </c>
      <c r="H209" s="15">
        <v>0</v>
      </c>
      <c r="I209" s="15" t="s">
        <v>1719</v>
      </c>
      <c r="J209" s="14" t="s">
        <v>47</v>
      </c>
      <c r="K209" s="13" t="s">
        <v>69</v>
      </c>
      <c r="L209" s="12" t="s">
        <v>1711</v>
      </c>
      <c r="M209" s="11" t="s">
        <v>47</v>
      </c>
      <c r="N209" s="10">
        <v>24516</v>
      </c>
      <c r="O209" s="34"/>
      <c r="P209" s="35"/>
    </row>
    <row r="210" spans="1:16" x14ac:dyDescent="0.3">
      <c r="A210" s="9" t="str">
        <f t="shared" si="8"/>
        <v/>
      </c>
      <c r="B210" s="8" t="str">
        <f t="shared" si="9"/>
        <v>◄</v>
      </c>
      <c r="C210" s="7"/>
      <c r="D210" s="6"/>
      <c r="E210" s="19" t="s">
        <v>569</v>
      </c>
      <c r="F210" s="17" t="s">
        <v>1723</v>
      </c>
      <c r="G210" s="16" t="s">
        <v>1724</v>
      </c>
      <c r="H210" s="15" t="s">
        <v>1602</v>
      </c>
      <c r="I210" s="15" t="s">
        <v>1725</v>
      </c>
      <c r="J210" s="14" t="s">
        <v>63</v>
      </c>
      <c r="K210" s="13" t="s">
        <v>10</v>
      </c>
      <c r="L210" s="12" t="s">
        <v>1711</v>
      </c>
      <c r="M210" s="11" t="s">
        <v>1712</v>
      </c>
      <c r="N210" s="10">
        <v>24516</v>
      </c>
      <c r="O210" s="32" t="s">
        <v>1726</v>
      </c>
      <c r="P210" s="33">
        <v>0</v>
      </c>
    </row>
    <row r="211" spans="1:16" x14ac:dyDescent="0.3">
      <c r="A211" s="9" t="str">
        <f t="shared" si="8"/>
        <v/>
      </c>
      <c r="B211" s="8" t="str">
        <f t="shared" si="9"/>
        <v>◄</v>
      </c>
      <c r="C211" s="7"/>
      <c r="D211" s="6"/>
      <c r="E211" s="18" t="s">
        <v>1224</v>
      </c>
      <c r="F211" s="17" t="s">
        <v>1723</v>
      </c>
      <c r="G211" s="16" t="s">
        <v>1727</v>
      </c>
      <c r="H211" s="15">
        <v>0</v>
      </c>
      <c r="I211" s="15" t="s">
        <v>1725</v>
      </c>
      <c r="J211" s="14" t="s">
        <v>799</v>
      </c>
      <c r="K211" s="13" t="s">
        <v>10</v>
      </c>
      <c r="L211" s="12" t="s">
        <v>1711</v>
      </c>
      <c r="M211" s="11" t="s">
        <v>1712</v>
      </c>
      <c r="N211" s="10">
        <v>24516</v>
      </c>
      <c r="O211" s="34"/>
      <c r="P211" s="35"/>
    </row>
    <row r="212" spans="1:16" ht="15" thickBot="1" x14ac:dyDescent="0.35">
      <c r="A212" s="9" t="str">
        <f t="shared" si="8"/>
        <v/>
      </c>
      <c r="B212" s="8" t="str">
        <f t="shared" si="9"/>
        <v>◄</v>
      </c>
      <c r="C212" s="7"/>
      <c r="D212" s="6"/>
      <c r="E212" s="18" t="s">
        <v>1728</v>
      </c>
      <c r="F212" s="17" t="s">
        <v>1723</v>
      </c>
      <c r="G212" s="16" t="s">
        <v>1729</v>
      </c>
      <c r="H212" s="15">
        <v>0</v>
      </c>
      <c r="I212" s="15" t="s">
        <v>1725</v>
      </c>
      <c r="J212" s="14" t="s">
        <v>47</v>
      </c>
      <c r="K212" s="13" t="s">
        <v>69</v>
      </c>
      <c r="L212" s="12" t="s">
        <v>1711</v>
      </c>
      <c r="M212" s="11" t="s">
        <v>47</v>
      </c>
      <c r="N212" s="10">
        <v>24516</v>
      </c>
      <c r="O212" s="34"/>
      <c r="P212" s="35"/>
    </row>
    <row r="213" spans="1:16" x14ac:dyDescent="0.3">
      <c r="A213" s="9" t="str">
        <f t="shared" si="8"/>
        <v/>
      </c>
      <c r="B213" s="8" t="str">
        <f t="shared" si="9"/>
        <v>◄</v>
      </c>
      <c r="C213" s="7"/>
      <c r="D213" s="6"/>
      <c r="E213" s="19" t="s">
        <v>1226</v>
      </c>
      <c r="F213" s="17" t="s">
        <v>1723</v>
      </c>
      <c r="G213" s="16" t="s">
        <v>1730</v>
      </c>
      <c r="H213" s="40" t="s">
        <v>1323</v>
      </c>
      <c r="I213" s="15">
        <v>1409</v>
      </c>
      <c r="J213" s="14" t="s">
        <v>1731</v>
      </c>
      <c r="K213" s="13" t="s">
        <v>10</v>
      </c>
      <c r="L213" s="12" t="s">
        <v>1711</v>
      </c>
      <c r="M213" s="11" t="s">
        <v>1712</v>
      </c>
      <c r="N213" s="10">
        <v>24516</v>
      </c>
      <c r="O213" s="32" t="s">
        <v>1726</v>
      </c>
      <c r="P213" s="33">
        <v>0</v>
      </c>
    </row>
    <row r="214" spans="1:16" x14ac:dyDescent="0.3">
      <c r="A214" s="9" t="str">
        <f t="shared" si="8"/>
        <v/>
      </c>
      <c r="B214" s="8" t="str">
        <f t="shared" si="9"/>
        <v>◄</v>
      </c>
      <c r="C214" s="7"/>
      <c r="D214" s="6"/>
      <c r="E214" s="18" t="s">
        <v>1232</v>
      </c>
      <c r="F214" s="17" t="s">
        <v>1723</v>
      </c>
      <c r="G214" s="16" t="s">
        <v>1732</v>
      </c>
      <c r="H214" s="42" t="s">
        <v>1322</v>
      </c>
      <c r="I214" s="15">
        <v>1409</v>
      </c>
      <c r="J214" s="14" t="s">
        <v>63</v>
      </c>
      <c r="K214" s="13" t="s">
        <v>10</v>
      </c>
      <c r="L214" s="12" t="s">
        <v>1711</v>
      </c>
      <c r="M214" s="11" t="s">
        <v>1712</v>
      </c>
      <c r="N214" s="10">
        <v>24516</v>
      </c>
      <c r="O214" s="34"/>
      <c r="P214" s="35"/>
    </row>
    <row r="215" spans="1:16" ht="15" thickBot="1" x14ac:dyDescent="0.35">
      <c r="A215" s="9" t="str">
        <f t="shared" si="8"/>
        <v/>
      </c>
      <c r="B215" s="8" t="str">
        <f t="shared" si="9"/>
        <v>◄</v>
      </c>
      <c r="C215" s="7"/>
      <c r="D215" s="6"/>
      <c r="E215" s="18" t="s">
        <v>574</v>
      </c>
      <c r="F215" s="17" t="s">
        <v>1723</v>
      </c>
      <c r="G215" s="16" t="s">
        <v>1733</v>
      </c>
      <c r="H215" s="42" t="s">
        <v>1322</v>
      </c>
      <c r="I215" s="15">
        <v>1409</v>
      </c>
      <c r="J215" s="14" t="s">
        <v>1731</v>
      </c>
      <c r="K215" s="13" t="s">
        <v>10</v>
      </c>
      <c r="L215" s="12" t="s">
        <v>1711</v>
      </c>
      <c r="M215" s="11" t="s">
        <v>1712</v>
      </c>
      <c r="N215" s="10">
        <v>24516</v>
      </c>
      <c r="O215" s="34"/>
      <c r="P215" s="35"/>
    </row>
    <row r="216" spans="1:16" x14ac:dyDescent="0.3">
      <c r="A216" s="9" t="str">
        <f t="shared" si="8"/>
        <v/>
      </c>
      <c r="B216" s="8" t="str">
        <f t="shared" si="9"/>
        <v>◄</v>
      </c>
      <c r="C216" s="7"/>
      <c r="D216" s="6"/>
      <c r="E216" s="19" t="s">
        <v>578</v>
      </c>
      <c r="F216" s="17" t="s">
        <v>1723</v>
      </c>
      <c r="G216" s="16" t="s">
        <v>1733</v>
      </c>
      <c r="H216" s="41" t="s">
        <v>779</v>
      </c>
      <c r="I216" s="15">
        <v>1409</v>
      </c>
      <c r="J216" s="14" t="s">
        <v>1731</v>
      </c>
      <c r="K216" s="13" t="s">
        <v>10</v>
      </c>
      <c r="L216" s="12" t="s">
        <v>1711</v>
      </c>
      <c r="M216" s="11">
        <v>24562</v>
      </c>
      <c r="N216" s="10">
        <v>24516</v>
      </c>
      <c r="O216" s="32" t="s">
        <v>1726</v>
      </c>
      <c r="P216" s="33">
        <v>0</v>
      </c>
    </row>
    <row r="217" spans="1:16" x14ac:dyDescent="0.3">
      <c r="A217" s="9" t="str">
        <f t="shared" si="8"/>
        <v/>
      </c>
      <c r="B217" s="8" t="str">
        <f t="shared" si="9"/>
        <v>◄</v>
      </c>
      <c r="C217" s="7"/>
      <c r="D217" s="6"/>
      <c r="E217" s="18" t="s">
        <v>1236</v>
      </c>
      <c r="F217" s="17" t="s">
        <v>1723</v>
      </c>
      <c r="G217" s="16" t="s">
        <v>1734</v>
      </c>
      <c r="H217" s="42" t="s">
        <v>1322</v>
      </c>
      <c r="I217" s="15">
        <v>1409</v>
      </c>
      <c r="J217" s="14" t="s">
        <v>1731</v>
      </c>
      <c r="K217" s="13" t="s">
        <v>10</v>
      </c>
      <c r="L217" s="12" t="s">
        <v>1711</v>
      </c>
      <c r="M217" s="11">
        <v>24562</v>
      </c>
      <c r="N217" s="10">
        <v>24516</v>
      </c>
      <c r="O217" s="34"/>
      <c r="P217" s="35"/>
    </row>
    <row r="218" spans="1:16" ht="15.6" x14ac:dyDescent="0.3">
      <c r="A218" s="9" t="str">
        <f t="shared" si="8"/>
        <v/>
      </c>
      <c r="B218" s="8" t="str">
        <f t="shared" si="9"/>
        <v>◄</v>
      </c>
      <c r="C218" s="7"/>
      <c r="D218" s="6"/>
      <c r="E218" s="18" t="s">
        <v>1238</v>
      </c>
      <c r="F218" s="17" t="s">
        <v>1723</v>
      </c>
      <c r="G218" s="16" t="s">
        <v>1735</v>
      </c>
      <c r="H218" s="42" t="s">
        <v>1321</v>
      </c>
      <c r="I218" s="15">
        <v>1409</v>
      </c>
      <c r="J218" s="14" t="s">
        <v>19</v>
      </c>
      <c r="K218" s="13" t="s">
        <v>10</v>
      </c>
      <c r="L218" s="12" t="s">
        <v>1711</v>
      </c>
      <c r="M218" s="11" t="s">
        <v>19</v>
      </c>
      <c r="N218" s="10">
        <v>24516</v>
      </c>
      <c r="O218" s="34"/>
      <c r="P218" s="35"/>
    </row>
    <row r="219" spans="1:16" ht="16.2" thickBot="1" x14ac:dyDescent="0.35">
      <c r="A219" s="9" t="str">
        <f t="shared" si="8"/>
        <v/>
      </c>
      <c r="B219" s="8" t="str">
        <f t="shared" si="9"/>
        <v>◄</v>
      </c>
      <c r="C219" s="7"/>
      <c r="D219" s="6"/>
      <c r="E219" s="18" t="s">
        <v>1238</v>
      </c>
      <c r="F219" s="17" t="s">
        <v>1723</v>
      </c>
      <c r="G219" s="16" t="s">
        <v>1736</v>
      </c>
      <c r="H219" s="42" t="s">
        <v>1321</v>
      </c>
      <c r="I219" s="15">
        <v>1409</v>
      </c>
      <c r="J219" s="14" t="s">
        <v>19</v>
      </c>
      <c r="K219" s="13" t="s">
        <v>10</v>
      </c>
      <c r="L219" s="12" t="s">
        <v>1711</v>
      </c>
      <c r="M219" s="11" t="s">
        <v>19</v>
      </c>
      <c r="N219" s="10">
        <v>24516</v>
      </c>
      <c r="O219" s="38"/>
      <c r="P219" s="39"/>
    </row>
    <row r="220" spans="1:16" x14ac:dyDescent="0.3">
      <c r="A220" s="9" t="str">
        <f t="shared" si="8"/>
        <v/>
      </c>
      <c r="B220" s="8" t="str">
        <f t="shared" si="9"/>
        <v>◄</v>
      </c>
      <c r="C220" s="7"/>
      <c r="D220" s="6"/>
      <c r="E220" s="19" t="s">
        <v>584</v>
      </c>
      <c r="F220" s="17" t="s">
        <v>1737</v>
      </c>
      <c r="G220" s="16" t="s">
        <v>1738</v>
      </c>
      <c r="H220" s="15">
        <v>0</v>
      </c>
      <c r="I220" s="15" t="s">
        <v>1739</v>
      </c>
      <c r="J220" s="14" t="s">
        <v>105</v>
      </c>
      <c r="K220" s="13" t="s">
        <v>10</v>
      </c>
      <c r="L220" s="12" t="s">
        <v>1711</v>
      </c>
      <c r="M220" s="11" t="s">
        <v>1712</v>
      </c>
      <c r="N220" s="10">
        <v>24516</v>
      </c>
      <c r="O220" s="32" t="s">
        <v>1740</v>
      </c>
      <c r="P220" s="33">
        <v>0</v>
      </c>
    </row>
    <row r="221" spans="1:16" x14ac:dyDescent="0.3">
      <c r="A221" s="9" t="str">
        <f t="shared" si="8"/>
        <v/>
      </c>
      <c r="B221" s="8" t="str">
        <f t="shared" si="9"/>
        <v>◄</v>
      </c>
      <c r="C221" s="7"/>
      <c r="D221" s="6"/>
      <c r="E221" s="18" t="s">
        <v>587</v>
      </c>
      <c r="F221" s="17" t="s">
        <v>1737</v>
      </c>
      <c r="G221" s="16" t="s">
        <v>1741</v>
      </c>
      <c r="H221" s="15">
        <v>0</v>
      </c>
      <c r="I221" s="15">
        <v>1411</v>
      </c>
      <c r="J221" s="14" t="s">
        <v>105</v>
      </c>
      <c r="K221" s="13" t="s">
        <v>10</v>
      </c>
      <c r="L221" s="12" t="s">
        <v>1711</v>
      </c>
      <c r="M221" s="11" t="s">
        <v>1712</v>
      </c>
      <c r="N221" s="10">
        <v>24516</v>
      </c>
      <c r="O221" s="34"/>
      <c r="P221" s="35"/>
    </row>
    <row r="222" spans="1:16" ht="15" thickBot="1" x14ac:dyDescent="0.35">
      <c r="A222" s="9" t="str">
        <f t="shared" si="8"/>
        <v/>
      </c>
      <c r="B222" s="8" t="str">
        <f t="shared" si="9"/>
        <v>◄</v>
      </c>
      <c r="C222" s="7"/>
      <c r="D222" s="6"/>
      <c r="E222" s="18" t="s">
        <v>589</v>
      </c>
      <c r="F222" s="17" t="s">
        <v>1737</v>
      </c>
      <c r="G222" s="16" t="s">
        <v>1742</v>
      </c>
      <c r="H222" s="15">
        <v>0</v>
      </c>
      <c r="I222" s="15">
        <v>1412</v>
      </c>
      <c r="J222" s="14" t="s">
        <v>105</v>
      </c>
      <c r="K222" s="13" t="s">
        <v>10</v>
      </c>
      <c r="L222" s="12" t="s">
        <v>1711</v>
      </c>
      <c r="M222" s="11" t="s">
        <v>1712</v>
      </c>
      <c r="N222" s="10">
        <v>24516</v>
      </c>
      <c r="O222" s="34"/>
      <c r="P222" s="35"/>
    </row>
    <row r="223" spans="1:16" x14ac:dyDescent="0.3">
      <c r="A223" s="9" t="str">
        <f t="shared" si="8"/>
        <v/>
      </c>
      <c r="B223" s="8" t="str">
        <f t="shared" si="9"/>
        <v>◄</v>
      </c>
      <c r="C223" s="7"/>
      <c r="D223" s="6"/>
      <c r="E223" s="19" t="s">
        <v>591</v>
      </c>
      <c r="F223" s="17" t="s">
        <v>1743</v>
      </c>
      <c r="G223" s="16" t="s">
        <v>1744</v>
      </c>
      <c r="H223" s="41" t="s">
        <v>779</v>
      </c>
      <c r="I223" s="15" t="s">
        <v>1745</v>
      </c>
      <c r="J223" s="14" t="s">
        <v>1746</v>
      </c>
      <c r="K223" s="13" t="s">
        <v>10</v>
      </c>
      <c r="L223" s="12" t="s">
        <v>1747</v>
      </c>
      <c r="M223" s="11" t="s">
        <v>1747</v>
      </c>
      <c r="N223" s="10">
        <v>24579</v>
      </c>
      <c r="O223" s="32" t="s">
        <v>1748</v>
      </c>
      <c r="P223" s="33">
        <v>0</v>
      </c>
    </row>
    <row r="224" spans="1:16" x14ac:dyDescent="0.3">
      <c r="A224" s="9" t="str">
        <f t="shared" si="8"/>
        <v/>
      </c>
      <c r="B224" s="8" t="str">
        <f t="shared" si="9"/>
        <v>◄</v>
      </c>
      <c r="C224" s="7"/>
      <c r="D224" s="6"/>
      <c r="E224" s="18" t="s">
        <v>594</v>
      </c>
      <c r="F224" s="17" t="s">
        <v>1743</v>
      </c>
      <c r="G224" s="16" t="s">
        <v>1749</v>
      </c>
      <c r="H224" s="41" t="s">
        <v>780</v>
      </c>
      <c r="I224" s="15" t="s">
        <v>1745</v>
      </c>
      <c r="J224" s="14" t="s">
        <v>910</v>
      </c>
      <c r="K224" s="13" t="s">
        <v>10</v>
      </c>
      <c r="L224" s="12" t="s">
        <v>1747</v>
      </c>
      <c r="M224" s="11" t="s">
        <v>1747</v>
      </c>
      <c r="N224" s="10">
        <v>24579</v>
      </c>
      <c r="O224" s="34"/>
      <c r="P224" s="35"/>
    </row>
    <row r="225" spans="1:16" ht="15" thickBot="1" x14ac:dyDescent="0.35">
      <c r="A225" s="9" t="str">
        <f t="shared" si="8"/>
        <v/>
      </c>
      <c r="B225" s="8" t="str">
        <f t="shared" si="9"/>
        <v>◄</v>
      </c>
      <c r="C225" s="7"/>
      <c r="D225" s="6"/>
      <c r="E225" s="18" t="s">
        <v>596</v>
      </c>
      <c r="F225" s="17" t="s">
        <v>1743</v>
      </c>
      <c r="G225" s="16" t="s">
        <v>1750</v>
      </c>
      <c r="H225" s="15">
        <v>0</v>
      </c>
      <c r="I225" s="15" t="s">
        <v>1745</v>
      </c>
      <c r="J225" s="14" t="s">
        <v>1751</v>
      </c>
      <c r="K225" s="13" t="s">
        <v>10</v>
      </c>
      <c r="L225" s="12" t="s">
        <v>1747</v>
      </c>
      <c r="M225" s="11" t="s">
        <v>1747</v>
      </c>
      <c r="N225" s="10">
        <v>24579</v>
      </c>
      <c r="O225" s="34"/>
      <c r="P225" s="35"/>
    </row>
    <row r="226" spans="1:16" ht="18" x14ac:dyDescent="0.3">
      <c r="A226" s="9" t="str">
        <f t="shared" si="8"/>
        <v/>
      </c>
      <c r="B226" s="8" t="str">
        <f t="shared" si="9"/>
        <v>◄</v>
      </c>
      <c r="C226" s="7"/>
      <c r="D226" s="6"/>
      <c r="E226" s="19" t="s">
        <v>598</v>
      </c>
      <c r="F226" s="17" t="s">
        <v>1752</v>
      </c>
      <c r="G226" s="16" t="s">
        <v>1753</v>
      </c>
      <c r="H226" s="40" t="s">
        <v>778</v>
      </c>
      <c r="I226" s="15" t="s">
        <v>1754</v>
      </c>
      <c r="J226" s="14" t="s">
        <v>1755</v>
      </c>
      <c r="K226" s="13" t="s">
        <v>10</v>
      </c>
      <c r="L226" s="12" t="s">
        <v>1756</v>
      </c>
      <c r="M226" s="11" t="s">
        <v>1747</v>
      </c>
      <c r="N226" s="10">
        <v>24579</v>
      </c>
      <c r="O226" s="32" t="s">
        <v>1757</v>
      </c>
      <c r="P226" s="33">
        <v>0</v>
      </c>
    </row>
    <row r="227" spans="1:16" x14ac:dyDescent="0.3">
      <c r="A227" s="9" t="str">
        <f t="shared" si="8"/>
        <v/>
      </c>
      <c r="B227" s="8" t="str">
        <f t="shared" si="9"/>
        <v>◄</v>
      </c>
      <c r="C227" s="7"/>
      <c r="D227" s="6"/>
      <c r="E227" s="18" t="s">
        <v>1251</v>
      </c>
      <c r="F227" s="17" t="s">
        <v>1752</v>
      </c>
      <c r="G227" s="16" t="s">
        <v>1758</v>
      </c>
      <c r="H227" s="15" t="s">
        <v>14</v>
      </c>
      <c r="I227" s="15" t="s">
        <v>1754</v>
      </c>
      <c r="J227" s="14" t="s">
        <v>1759</v>
      </c>
      <c r="K227" s="13" t="s">
        <v>10</v>
      </c>
      <c r="L227" s="12" t="s">
        <v>1756</v>
      </c>
      <c r="M227" s="11" t="s">
        <v>1760</v>
      </c>
      <c r="N227" s="10">
        <v>24579</v>
      </c>
      <c r="O227" s="34"/>
      <c r="P227" s="35"/>
    </row>
    <row r="228" spans="1:16" ht="15" thickBot="1" x14ac:dyDescent="0.35">
      <c r="A228" s="9" t="str">
        <f t="shared" si="8"/>
        <v/>
      </c>
      <c r="B228" s="8" t="str">
        <f t="shared" si="9"/>
        <v>◄</v>
      </c>
      <c r="C228" s="7"/>
      <c r="D228" s="6"/>
      <c r="E228" s="18" t="s">
        <v>1252</v>
      </c>
      <c r="F228" s="17" t="s">
        <v>1752</v>
      </c>
      <c r="G228" s="16" t="s">
        <v>1761</v>
      </c>
      <c r="H228" s="15">
        <v>0</v>
      </c>
      <c r="I228" s="15" t="s">
        <v>1754</v>
      </c>
      <c r="J228" s="14" t="s">
        <v>47</v>
      </c>
      <c r="K228" s="13" t="s">
        <v>69</v>
      </c>
      <c r="L228" s="12" t="s">
        <v>1756</v>
      </c>
      <c r="M228" s="11" t="s">
        <v>47</v>
      </c>
      <c r="N228" s="10">
        <v>24579</v>
      </c>
      <c r="O228" s="34"/>
      <c r="P228" s="35"/>
    </row>
    <row r="229" spans="1:16" x14ac:dyDescent="0.3">
      <c r="A229" s="9" t="str">
        <f t="shared" si="8"/>
        <v/>
      </c>
      <c r="B229" s="8" t="str">
        <f t="shared" si="9"/>
        <v>◄</v>
      </c>
      <c r="C229" s="7"/>
      <c r="D229" s="6"/>
      <c r="E229" s="19" t="s">
        <v>600</v>
      </c>
      <c r="F229" s="17" t="s">
        <v>1762</v>
      </c>
      <c r="G229" s="16" t="s">
        <v>1763</v>
      </c>
      <c r="H229" s="15">
        <v>0</v>
      </c>
      <c r="I229" s="15" t="s">
        <v>1764</v>
      </c>
      <c r="J229" s="14" t="s">
        <v>471</v>
      </c>
      <c r="K229" s="13" t="s">
        <v>10</v>
      </c>
      <c r="L229" s="12" t="s">
        <v>1765</v>
      </c>
      <c r="M229" s="11" t="s">
        <v>1766</v>
      </c>
      <c r="N229" s="10">
        <v>24594</v>
      </c>
      <c r="O229" s="32" t="s">
        <v>1767</v>
      </c>
      <c r="P229" s="33">
        <v>0</v>
      </c>
    </row>
    <row r="230" spans="1:16" x14ac:dyDescent="0.3">
      <c r="A230" s="9" t="str">
        <f t="shared" si="8"/>
        <v/>
      </c>
      <c r="B230" s="8" t="str">
        <f t="shared" si="9"/>
        <v>◄</v>
      </c>
      <c r="C230" s="7"/>
      <c r="D230" s="6"/>
      <c r="E230" s="18" t="s">
        <v>605</v>
      </c>
      <c r="F230" s="17" t="s">
        <v>1762</v>
      </c>
      <c r="G230" s="16" t="s">
        <v>1768</v>
      </c>
      <c r="H230" s="15">
        <v>0</v>
      </c>
      <c r="I230" s="15" t="s">
        <v>1764</v>
      </c>
      <c r="J230" s="14" t="s">
        <v>15</v>
      </c>
      <c r="K230" s="13" t="s">
        <v>48</v>
      </c>
      <c r="L230" s="12" t="s">
        <v>1765</v>
      </c>
      <c r="M230" s="11" t="s">
        <v>1766</v>
      </c>
      <c r="N230" s="10">
        <v>24594</v>
      </c>
      <c r="O230" s="34"/>
      <c r="P230" s="35"/>
    </row>
    <row r="231" spans="1:16" ht="15" thickBot="1" x14ac:dyDescent="0.35">
      <c r="A231" s="9" t="str">
        <f t="shared" si="8"/>
        <v/>
      </c>
      <c r="B231" s="8" t="str">
        <f t="shared" si="9"/>
        <v>◄</v>
      </c>
      <c r="C231" s="7"/>
      <c r="D231" s="6"/>
      <c r="E231" s="18" t="s">
        <v>607</v>
      </c>
      <c r="F231" s="17" t="s">
        <v>1762</v>
      </c>
      <c r="G231" s="16" t="s">
        <v>1769</v>
      </c>
      <c r="H231" s="15">
        <v>0</v>
      </c>
      <c r="I231" s="15">
        <v>1416</v>
      </c>
      <c r="J231" s="14" t="s">
        <v>15</v>
      </c>
      <c r="K231" s="13" t="s">
        <v>10</v>
      </c>
      <c r="L231" s="12" t="s">
        <v>1765</v>
      </c>
      <c r="M231" s="11" t="s">
        <v>1766</v>
      </c>
      <c r="N231" s="10">
        <v>24594</v>
      </c>
      <c r="O231" s="34"/>
      <c r="P231" s="35"/>
    </row>
    <row r="232" spans="1:16" x14ac:dyDescent="0.3">
      <c r="A232" s="9" t="str">
        <f t="shared" si="8"/>
        <v/>
      </c>
      <c r="B232" s="8" t="str">
        <f t="shared" si="9"/>
        <v>◄</v>
      </c>
      <c r="C232" s="7"/>
      <c r="D232" s="6"/>
      <c r="E232" s="19" t="s">
        <v>610</v>
      </c>
      <c r="F232" s="17" t="s">
        <v>1770</v>
      </c>
      <c r="G232" s="16" t="s">
        <v>1771</v>
      </c>
      <c r="H232" s="15">
        <v>0</v>
      </c>
      <c r="I232" s="15" t="s">
        <v>1772</v>
      </c>
      <c r="J232" s="14" t="s">
        <v>577</v>
      </c>
      <c r="K232" s="13" t="s">
        <v>10</v>
      </c>
      <c r="L232" s="12" t="s">
        <v>1773</v>
      </c>
      <c r="M232" s="11" t="s">
        <v>1774</v>
      </c>
      <c r="N232" s="10">
        <v>24628</v>
      </c>
      <c r="O232" s="32" t="s">
        <v>1775</v>
      </c>
      <c r="P232" s="33">
        <v>0</v>
      </c>
    </row>
    <row r="233" spans="1:16" ht="15" thickBot="1" x14ac:dyDescent="0.35">
      <c r="A233" s="9" t="str">
        <f t="shared" si="8"/>
        <v/>
      </c>
      <c r="B233" s="8" t="str">
        <f t="shared" si="9"/>
        <v>◄</v>
      </c>
      <c r="C233" s="7"/>
      <c r="D233" s="6"/>
      <c r="E233" s="18" t="s">
        <v>615</v>
      </c>
      <c r="F233" s="17" t="s">
        <v>1770</v>
      </c>
      <c r="G233" s="16" t="s">
        <v>1776</v>
      </c>
      <c r="H233" s="15">
        <v>0</v>
      </c>
      <c r="I233" s="15" t="s">
        <v>1772</v>
      </c>
      <c r="J233" s="14" t="s">
        <v>47</v>
      </c>
      <c r="K233" s="13" t="s">
        <v>69</v>
      </c>
      <c r="L233" s="12" t="s">
        <v>1773</v>
      </c>
      <c r="M233" s="11" t="s">
        <v>47</v>
      </c>
      <c r="N233" s="10">
        <v>24628</v>
      </c>
      <c r="O233" s="34"/>
      <c r="P233" s="35"/>
    </row>
    <row r="234" spans="1:16" x14ac:dyDescent="0.3">
      <c r="A234" s="9" t="str">
        <f t="shared" si="8"/>
        <v/>
      </c>
      <c r="B234" s="8" t="str">
        <f t="shared" si="9"/>
        <v>◄</v>
      </c>
      <c r="C234" s="7"/>
      <c r="D234" s="6"/>
      <c r="E234" s="19" t="s">
        <v>619</v>
      </c>
      <c r="F234" s="17" t="s">
        <v>1777</v>
      </c>
      <c r="G234" s="16" t="s">
        <v>1778</v>
      </c>
      <c r="H234" s="15">
        <v>0</v>
      </c>
      <c r="I234" s="15" t="s">
        <v>1772</v>
      </c>
      <c r="J234" s="14" t="s">
        <v>1213</v>
      </c>
      <c r="K234" s="13" t="s">
        <v>10</v>
      </c>
      <c r="L234" s="12" t="s">
        <v>1773</v>
      </c>
      <c r="M234" s="11" t="s">
        <v>1779</v>
      </c>
      <c r="N234" s="10">
        <v>24628</v>
      </c>
      <c r="O234" s="32" t="s">
        <v>1780</v>
      </c>
      <c r="P234" s="33">
        <v>0</v>
      </c>
    </row>
    <row r="235" spans="1:16" x14ac:dyDescent="0.3">
      <c r="A235" s="9" t="str">
        <f t="shared" si="8"/>
        <v/>
      </c>
      <c r="B235" s="8" t="str">
        <f t="shared" si="9"/>
        <v>◄</v>
      </c>
      <c r="C235" s="7"/>
      <c r="D235" s="6"/>
      <c r="E235" s="18" t="s">
        <v>623</v>
      </c>
      <c r="F235" s="17" t="s">
        <v>1777</v>
      </c>
      <c r="G235" s="16" t="s">
        <v>1781</v>
      </c>
      <c r="H235" s="15">
        <v>0</v>
      </c>
      <c r="I235" s="15" t="s">
        <v>1772</v>
      </c>
      <c r="J235" s="14" t="s">
        <v>1213</v>
      </c>
      <c r="K235" s="13" t="s">
        <v>10</v>
      </c>
      <c r="L235" s="12" t="s">
        <v>1773</v>
      </c>
      <c r="M235" s="11" t="s">
        <v>1779</v>
      </c>
      <c r="N235" s="10">
        <v>24628</v>
      </c>
      <c r="O235" s="34"/>
      <c r="P235" s="35"/>
    </row>
    <row r="236" spans="1:16" ht="15" thickBot="1" x14ac:dyDescent="0.35">
      <c r="A236" s="9" t="str">
        <f t="shared" si="8"/>
        <v/>
      </c>
      <c r="B236" s="8" t="str">
        <f t="shared" si="9"/>
        <v>◄</v>
      </c>
      <c r="C236" s="7"/>
      <c r="D236" s="6"/>
      <c r="E236" s="18" t="s">
        <v>625</v>
      </c>
      <c r="F236" s="17" t="s">
        <v>1777</v>
      </c>
      <c r="G236" s="16" t="s">
        <v>1782</v>
      </c>
      <c r="H236" s="15">
        <v>0</v>
      </c>
      <c r="I236" s="15" t="s">
        <v>1772</v>
      </c>
      <c r="J236" s="14" t="s">
        <v>47</v>
      </c>
      <c r="K236" s="13" t="s">
        <v>69</v>
      </c>
      <c r="L236" s="12" t="s">
        <v>1773</v>
      </c>
      <c r="M236" s="11" t="s">
        <v>47</v>
      </c>
      <c r="N236" s="10">
        <v>24628</v>
      </c>
      <c r="O236" s="34"/>
      <c r="P236" s="35"/>
    </row>
    <row r="237" spans="1:16" x14ac:dyDescent="0.3">
      <c r="A237" s="9" t="str">
        <f t="shared" si="8"/>
        <v/>
      </c>
      <c r="B237" s="8" t="str">
        <f t="shared" si="9"/>
        <v>◄</v>
      </c>
      <c r="C237" s="7"/>
      <c r="D237" s="6"/>
      <c r="E237" s="19" t="s">
        <v>627</v>
      </c>
      <c r="F237" s="17" t="s">
        <v>1783</v>
      </c>
      <c r="G237" s="16" t="s">
        <v>1784</v>
      </c>
      <c r="H237" s="40" t="s">
        <v>1323</v>
      </c>
      <c r="I237" s="15" t="s">
        <v>1785</v>
      </c>
      <c r="J237" s="14" t="s">
        <v>47</v>
      </c>
      <c r="K237" s="13" t="s">
        <v>10</v>
      </c>
      <c r="L237" s="12" t="s">
        <v>1786</v>
      </c>
      <c r="M237" s="11" t="s">
        <v>1787</v>
      </c>
      <c r="N237" s="10">
        <v>24649</v>
      </c>
      <c r="O237" s="32" t="s">
        <v>1788</v>
      </c>
      <c r="P237" s="33">
        <v>0</v>
      </c>
    </row>
    <row r="238" spans="1:16" x14ac:dyDescent="0.3">
      <c r="A238" s="9" t="str">
        <f t="shared" si="8"/>
        <v/>
      </c>
      <c r="B238" s="8" t="str">
        <f t="shared" si="9"/>
        <v>◄</v>
      </c>
      <c r="C238" s="7"/>
      <c r="D238" s="6"/>
      <c r="E238" s="18" t="s">
        <v>633</v>
      </c>
      <c r="F238" s="17" t="s">
        <v>1783</v>
      </c>
      <c r="G238" s="16" t="s">
        <v>1789</v>
      </c>
      <c r="H238" s="42" t="s">
        <v>1322</v>
      </c>
      <c r="I238" s="15" t="s">
        <v>1785</v>
      </c>
      <c r="J238" s="14" t="s">
        <v>80</v>
      </c>
      <c r="K238" s="13" t="s">
        <v>10</v>
      </c>
      <c r="L238" s="12" t="s">
        <v>1786</v>
      </c>
      <c r="M238" s="11" t="s">
        <v>1787</v>
      </c>
      <c r="N238" s="10">
        <v>24649</v>
      </c>
      <c r="O238" s="34"/>
      <c r="P238" s="35"/>
    </row>
    <row r="239" spans="1:16" ht="15" thickBot="1" x14ac:dyDescent="0.35">
      <c r="A239" s="9" t="str">
        <f t="shared" si="8"/>
        <v/>
      </c>
      <c r="B239" s="8" t="str">
        <f t="shared" si="9"/>
        <v>◄</v>
      </c>
      <c r="C239" s="7"/>
      <c r="D239" s="6"/>
      <c r="E239" s="18" t="s">
        <v>635</v>
      </c>
      <c r="F239" s="17" t="s">
        <v>1783</v>
      </c>
      <c r="G239" s="16" t="s">
        <v>1790</v>
      </c>
      <c r="H239" s="42" t="s">
        <v>1322</v>
      </c>
      <c r="I239" s="15" t="s">
        <v>1785</v>
      </c>
      <c r="J239" s="14" t="s">
        <v>47</v>
      </c>
      <c r="K239" s="13" t="s">
        <v>69</v>
      </c>
      <c r="L239" s="12" t="s">
        <v>1786</v>
      </c>
      <c r="M239" s="11" t="s">
        <v>47</v>
      </c>
      <c r="N239" s="10">
        <v>24649</v>
      </c>
      <c r="O239" s="34"/>
      <c r="P239" s="35"/>
    </row>
    <row r="240" spans="1:16" x14ac:dyDescent="0.3">
      <c r="A240" s="9" t="str">
        <f t="shared" si="8"/>
        <v/>
      </c>
      <c r="B240" s="8" t="str">
        <f t="shared" si="9"/>
        <v>◄</v>
      </c>
      <c r="C240" s="7"/>
      <c r="D240" s="6"/>
      <c r="E240" s="19" t="s">
        <v>638</v>
      </c>
      <c r="F240" s="17" t="s">
        <v>1791</v>
      </c>
      <c r="G240" s="16" t="s">
        <v>1792</v>
      </c>
      <c r="H240" s="41" t="s">
        <v>779</v>
      </c>
      <c r="I240" s="15" t="s">
        <v>1793</v>
      </c>
      <c r="J240" s="14" t="s">
        <v>1794</v>
      </c>
      <c r="K240" s="13" t="s">
        <v>10</v>
      </c>
      <c r="L240" s="12" t="s">
        <v>1786</v>
      </c>
      <c r="M240" s="11" t="s">
        <v>1787</v>
      </c>
      <c r="N240" s="10">
        <v>24649</v>
      </c>
      <c r="O240" s="32" t="s">
        <v>1788</v>
      </c>
      <c r="P240" s="33">
        <v>0</v>
      </c>
    </row>
    <row r="241" spans="1:16" x14ac:dyDescent="0.3">
      <c r="A241" s="9" t="str">
        <f t="shared" si="8"/>
        <v/>
      </c>
      <c r="B241" s="8" t="str">
        <f t="shared" si="9"/>
        <v>◄</v>
      </c>
      <c r="C241" s="7"/>
      <c r="D241" s="6"/>
      <c r="E241" s="18" t="s">
        <v>644</v>
      </c>
      <c r="F241" s="17" t="s">
        <v>1791</v>
      </c>
      <c r="G241" s="16" t="s">
        <v>1795</v>
      </c>
      <c r="H241" s="42" t="s">
        <v>1322</v>
      </c>
      <c r="I241" s="15" t="s">
        <v>1793</v>
      </c>
      <c r="J241" s="14" t="s">
        <v>1794</v>
      </c>
      <c r="K241" s="13" t="s">
        <v>10</v>
      </c>
      <c r="L241" s="12" t="s">
        <v>1786</v>
      </c>
      <c r="M241" s="11" t="s">
        <v>1787</v>
      </c>
      <c r="N241" s="10">
        <v>24649</v>
      </c>
      <c r="O241" s="34"/>
      <c r="P241" s="35"/>
    </row>
    <row r="242" spans="1:16" ht="16.2" thickBot="1" x14ac:dyDescent="0.35">
      <c r="A242" s="9" t="str">
        <f t="shared" si="8"/>
        <v/>
      </c>
      <c r="B242" s="8" t="str">
        <f t="shared" si="9"/>
        <v>◄</v>
      </c>
      <c r="C242" s="7"/>
      <c r="D242" s="6"/>
      <c r="E242" s="18" t="s">
        <v>646</v>
      </c>
      <c r="F242" s="17" t="s">
        <v>1791</v>
      </c>
      <c r="G242" s="16" t="s">
        <v>1796</v>
      </c>
      <c r="H242" s="42" t="s">
        <v>1321</v>
      </c>
      <c r="I242" s="15" t="s">
        <v>1793</v>
      </c>
      <c r="J242" s="14" t="s">
        <v>1797</v>
      </c>
      <c r="K242" s="13" t="s">
        <v>10</v>
      </c>
      <c r="L242" s="12" t="s">
        <v>1786</v>
      </c>
      <c r="M242" s="11" t="s">
        <v>1787</v>
      </c>
      <c r="N242" s="10">
        <v>24649</v>
      </c>
      <c r="O242" s="34"/>
      <c r="P242" s="35"/>
    </row>
    <row r="243" spans="1:16" x14ac:dyDescent="0.3">
      <c r="A243" s="9" t="str">
        <f t="shared" si="8"/>
        <v/>
      </c>
      <c r="B243" s="8" t="str">
        <f t="shared" si="9"/>
        <v>◄</v>
      </c>
      <c r="C243" s="7"/>
      <c r="D243" s="6"/>
      <c r="E243" s="19" t="s">
        <v>648</v>
      </c>
      <c r="F243" s="17" t="s">
        <v>1798</v>
      </c>
      <c r="G243" s="16" t="s">
        <v>1799</v>
      </c>
      <c r="H243" s="15">
        <v>0</v>
      </c>
      <c r="I243" s="15" t="s">
        <v>1800</v>
      </c>
      <c r="J243" s="14" t="s">
        <v>1794</v>
      </c>
      <c r="K243" s="13" t="s">
        <v>10</v>
      </c>
      <c r="L243" s="12" t="s">
        <v>1786</v>
      </c>
      <c r="M243" s="11" t="s">
        <v>1787</v>
      </c>
      <c r="N243" s="10">
        <v>24649</v>
      </c>
      <c r="O243" s="32" t="s">
        <v>1788</v>
      </c>
      <c r="P243" s="33">
        <v>0</v>
      </c>
    </row>
    <row r="244" spans="1:16" x14ac:dyDescent="0.3">
      <c r="A244" s="9" t="str">
        <f t="shared" si="8"/>
        <v/>
      </c>
      <c r="B244" s="8" t="str">
        <f t="shared" si="9"/>
        <v>◄</v>
      </c>
      <c r="C244" s="7"/>
      <c r="D244" s="6"/>
      <c r="E244" s="18" t="s">
        <v>650</v>
      </c>
      <c r="F244" s="17" t="s">
        <v>1798</v>
      </c>
      <c r="G244" s="16" t="s">
        <v>1801</v>
      </c>
      <c r="H244" s="15">
        <v>0</v>
      </c>
      <c r="I244" s="15" t="s">
        <v>1800</v>
      </c>
      <c r="J244" s="14" t="s">
        <v>1802</v>
      </c>
      <c r="K244" s="13" t="s">
        <v>10</v>
      </c>
      <c r="L244" s="12" t="s">
        <v>1786</v>
      </c>
      <c r="M244" s="11" t="s">
        <v>1787</v>
      </c>
      <c r="N244" s="10">
        <v>24649</v>
      </c>
      <c r="O244" s="34"/>
      <c r="P244" s="35"/>
    </row>
    <row r="245" spans="1:16" ht="15" thickBot="1" x14ac:dyDescent="0.35">
      <c r="A245" s="9" t="str">
        <f t="shared" si="8"/>
        <v/>
      </c>
      <c r="B245" s="8" t="str">
        <f t="shared" si="9"/>
        <v>◄</v>
      </c>
      <c r="C245" s="7"/>
      <c r="D245" s="6"/>
      <c r="E245" s="18" t="s">
        <v>652</v>
      </c>
      <c r="F245" s="17" t="s">
        <v>1798</v>
      </c>
      <c r="G245" s="16" t="s">
        <v>1803</v>
      </c>
      <c r="H245" s="15">
        <v>0</v>
      </c>
      <c r="I245" s="15" t="s">
        <v>1800</v>
      </c>
      <c r="J245" s="14" t="s">
        <v>47</v>
      </c>
      <c r="K245" s="13" t="s">
        <v>69</v>
      </c>
      <c r="L245" s="12" t="s">
        <v>1786</v>
      </c>
      <c r="M245" s="11" t="s">
        <v>47</v>
      </c>
      <c r="N245" s="10">
        <v>24649</v>
      </c>
      <c r="O245" s="34"/>
      <c r="P245" s="35"/>
    </row>
    <row r="246" spans="1:16" x14ac:dyDescent="0.3">
      <c r="A246" s="9" t="str">
        <f t="shared" si="8"/>
        <v/>
      </c>
      <c r="B246" s="8" t="str">
        <f t="shared" si="9"/>
        <v>◄</v>
      </c>
      <c r="C246" s="7"/>
      <c r="D246" s="6"/>
      <c r="E246" s="19" t="s">
        <v>654</v>
      </c>
      <c r="F246" s="17" t="s">
        <v>1804</v>
      </c>
      <c r="G246" s="16" t="s">
        <v>1805</v>
      </c>
      <c r="H246" s="41" t="s">
        <v>779</v>
      </c>
      <c r="I246" s="15" t="s">
        <v>1806</v>
      </c>
      <c r="J246" s="14" t="s">
        <v>47</v>
      </c>
      <c r="K246" s="13" t="s">
        <v>48</v>
      </c>
      <c r="L246" s="12" t="s">
        <v>1786</v>
      </c>
      <c r="M246" s="11" t="s">
        <v>47</v>
      </c>
      <c r="N246" s="10">
        <v>24649</v>
      </c>
      <c r="O246" s="32" t="s">
        <v>1807</v>
      </c>
      <c r="P246" s="33">
        <v>0</v>
      </c>
    </row>
    <row r="247" spans="1:16" ht="15" thickBot="1" x14ac:dyDescent="0.35">
      <c r="A247" s="9" t="str">
        <f t="shared" si="8"/>
        <v/>
      </c>
      <c r="B247" s="8" t="str">
        <f t="shared" si="9"/>
        <v>◄</v>
      </c>
      <c r="C247" s="7"/>
      <c r="D247" s="6"/>
      <c r="E247" s="18" t="s">
        <v>659</v>
      </c>
      <c r="F247" s="17" t="s">
        <v>1804</v>
      </c>
      <c r="G247" s="16" t="s">
        <v>1808</v>
      </c>
      <c r="H247" s="41" t="s">
        <v>780</v>
      </c>
      <c r="I247" s="15" t="s">
        <v>1806</v>
      </c>
      <c r="J247" s="14" t="s">
        <v>47</v>
      </c>
      <c r="K247" s="13" t="s">
        <v>69</v>
      </c>
      <c r="L247" s="12" t="s">
        <v>1786</v>
      </c>
      <c r="M247" s="11" t="s">
        <v>47</v>
      </c>
      <c r="N247" s="10">
        <v>24649</v>
      </c>
      <c r="O247" s="34"/>
      <c r="P247" s="35"/>
    </row>
    <row r="248" spans="1:16" ht="18" x14ac:dyDescent="0.3">
      <c r="A248" s="9" t="str">
        <f t="shared" si="8"/>
        <v/>
      </c>
      <c r="B248" s="8" t="str">
        <f t="shared" si="9"/>
        <v>◄</v>
      </c>
      <c r="C248" s="7"/>
      <c r="D248" s="6"/>
      <c r="E248" s="19" t="s">
        <v>663</v>
      </c>
      <c r="F248" s="17" t="s">
        <v>1809</v>
      </c>
      <c r="G248" s="16" t="s">
        <v>1810</v>
      </c>
      <c r="H248" s="40" t="s">
        <v>778</v>
      </c>
      <c r="I248" s="15" t="s">
        <v>1811</v>
      </c>
      <c r="J248" s="14" t="s">
        <v>1812</v>
      </c>
      <c r="K248" s="13" t="s">
        <v>10</v>
      </c>
      <c r="L248" s="12" t="s">
        <v>1813</v>
      </c>
      <c r="M248" s="11" t="s">
        <v>1814</v>
      </c>
      <c r="N248" s="10">
        <v>24670</v>
      </c>
      <c r="O248" s="32" t="s">
        <v>1807</v>
      </c>
      <c r="P248" s="33">
        <v>0</v>
      </c>
    </row>
    <row r="249" spans="1:16" ht="15" thickBot="1" x14ac:dyDescent="0.35">
      <c r="A249" s="9" t="str">
        <f t="shared" si="8"/>
        <v/>
      </c>
      <c r="B249" s="8" t="str">
        <f t="shared" si="9"/>
        <v>◄</v>
      </c>
      <c r="C249" s="7"/>
      <c r="D249" s="6"/>
      <c r="E249" s="18" t="s">
        <v>665</v>
      </c>
      <c r="F249" s="17" t="s">
        <v>1809</v>
      </c>
      <c r="G249" s="16" t="s">
        <v>1815</v>
      </c>
      <c r="H249" s="15">
        <v>0</v>
      </c>
      <c r="I249" s="15" t="s">
        <v>1811</v>
      </c>
      <c r="J249" s="14" t="s">
        <v>47</v>
      </c>
      <c r="K249" s="13" t="s">
        <v>69</v>
      </c>
      <c r="L249" s="12" t="s">
        <v>1813</v>
      </c>
      <c r="M249" s="11" t="s">
        <v>47</v>
      </c>
      <c r="N249" s="10">
        <v>24670</v>
      </c>
      <c r="O249" s="34"/>
      <c r="P249" s="35"/>
    </row>
    <row r="250" spans="1:16" x14ac:dyDescent="0.3">
      <c r="A250" s="9" t="str">
        <f t="shared" si="8"/>
        <v/>
      </c>
      <c r="B250" s="8" t="str">
        <f t="shared" si="9"/>
        <v>◄</v>
      </c>
      <c r="C250" s="7"/>
      <c r="D250" s="6"/>
      <c r="E250" s="19" t="s">
        <v>669</v>
      </c>
      <c r="F250" s="17" t="s">
        <v>1809</v>
      </c>
      <c r="G250" s="16" t="s">
        <v>1810</v>
      </c>
      <c r="H250" s="15">
        <v>0</v>
      </c>
      <c r="I250" s="15" t="s">
        <v>1811</v>
      </c>
      <c r="J250" s="14" t="s">
        <v>918</v>
      </c>
      <c r="K250" s="13" t="s">
        <v>10</v>
      </c>
      <c r="L250" s="12">
        <v>0</v>
      </c>
      <c r="M250" s="11" t="s">
        <v>1816</v>
      </c>
      <c r="N250" s="10">
        <v>24670</v>
      </c>
      <c r="O250" s="32" t="s">
        <v>1807</v>
      </c>
      <c r="P250" s="33">
        <v>0</v>
      </c>
    </row>
    <row r="251" spans="1:16" x14ac:dyDescent="0.3">
      <c r="A251" s="9" t="str">
        <f t="shared" si="8"/>
        <v/>
      </c>
      <c r="B251" s="8" t="str">
        <f t="shared" si="9"/>
        <v>◄</v>
      </c>
      <c r="C251" s="7"/>
      <c r="D251" s="6"/>
      <c r="E251" s="18" t="s">
        <v>671</v>
      </c>
      <c r="F251" s="17" t="s">
        <v>1809</v>
      </c>
      <c r="G251" s="16" t="s">
        <v>1817</v>
      </c>
      <c r="H251" s="15" t="s">
        <v>1818</v>
      </c>
      <c r="I251" s="15" t="s">
        <v>1811</v>
      </c>
      <c r="J251" s="14" t="s">
        <v>918</v>
      </c>
      <c r="K251" s="13" t="s">
        <v>48</v>
      </c>
      <c r="L251" s="12">
        <v>0</v>
      </c>
      <c r="M251" s="11" t="s">
        <v>1816</v>
      </c>
      <c r="N251" s="10">
        <v>24670</v>
      </c>
      <c r="O251" s="34"/>
      <c r="P251" s="35"/>
    </row>
    <row r="252" spans="1:16" ht="15" thickBot="1" x14ac:dyDescent="0.35">
      <c r="A252" s="9" t="str">
        <f t="shared" si="8"/>
        <v/>
      </c>
      <c r="B252" s="8" t="str">
        <f t="shared" si="9"/>
        <v>◄</v>
      </c>
      <c r="C252" s="7"/>
      <c r="D252" s="6"/>
      <c r="E252" s="18" t="s">
        <v>1819</v>
      </c>
      <c r="F252" s="17" t="s">
        <v>1809</v>
      </c>
      <c r="G252" s="16" t="s">
        <v>1820</v>
      </c>
      <c r="H252" s="15">
        <v>0</v>
      </c>
      <c r="I252" s="15" t="s">
        <v>1811</v>
      </c>
      <c r="J252" s="14" t="s">
        <v>47</v>
      </c>
      <c r="K252" s="13" t="s">
        <v>69</v>
      </c>
      <c r="L252" s="12">
        <v>0</v>
      </c>
      <c r="M252" s="11" t="s">
        <v>47</v>
      </c>
      <c r="N252" s="10">
        <v>24670</v>
      </c>
      <c r="O252" s="34"/>
      <c r="P252" s="35"/>
    </row>
    <row r="253" spans="1:16" x14ac:dyDescent="0.3">
      <c r="A253" s="9" t="str">
        <f t="shared" si="8"/>
        <v/>
      </c>
      <c r="B253" s="8" t="str">
        <f t="shared" si="9"/>
        <v>◄</v>
      </c>
      <c r="C253" s="7"/>
      <c r="D253" s="6"/>
      <c r="E253" s="19" t="s">
        <v>673</v>
      </c>
      <c r="F253" s="17" t="s">
        <v>1821</v>
      </c>
      <c r="G253" s="16" t="s">
        <v>1822</v>
      </c>
      <c r="H253" s="15" t="s">
        <v>1324</v>
      </c>
      <c r="I253" s="15" t="s">
        <v>1823</v>
      </c>
      <c r="J253" s="14" t="s">
        <v>1824</v>
      </c>
      <c r="K253" s="13" t="s">
        <v>10</v>
      </c>
      <c r="L253" s="12" t="s">
        <v>1825</v>
      </c>
      <c r="M253" s="11" t="s">
        <v>1826</v>
      </c>
      <c r="N253" s="10">
        <v>24627</v>
      </c>
      <c r="O253" s="32" t="s">
        <v>1827</v>
      </c>
      <c r="P253" s="33">
        <v>0</v>
      </c>
    </row>
    <row r="254" spans="1:16" x14ac:dyDescent="0.3">
      <c r="A254" s="9" t="str">
        <f t="shared" si="8"/>
        <v/>
      </c>
      <c r="B254" s="8" t="str">
        <f t="shared" si="9"/>
        <v>◄</v>
      </c>
      <c r="C254" s="7"/>
      <c r="D254" s="6"/>
      <c r="E254" s="18" t="s">
        <v>678</v>
      </c>
      <c r="F254" s="17" t="s">
        <v>1821</v>
      </c>
      <c r="G254" s="16" t="s">
        <v>1828</v>
      </c>
      <c r="H254" s="15" t="s">
        <v>909</v>
      </c>
      <c r="I254" s="15" t="s">
        <v>1823</v>
      </c>
      <c r="J254" s="14" t="s">
        <v>1829</v>
      </c>
      <c r="K254" s="13" t="s">
        <v>10</v>
      </c>
      <c r="L254" s="12" t="s">
        <v>1825</v>
      </c>
      <c r="M254" s="11" t="s">
        <v>1826</v>
      </c>
      <c r="N254" s="10">
        <v>24627</v>
      </c>
      <c r="O254" s="34"/>
      <c r="P254" s="35"/>
    </row>
    <row r="255" spans="1:16" ht="15" thickBot="1" x14ac:dyDescent="0.35">
      <c r="A255" s="9" t="str">
        <f t="shared" si="8"/>
        <v/>
      </c>
      <c r="B255" s="8" t="str">
        <f t="shared" si="9"/>
        <v>◄</v>
      </c>
      <c r="C255" s="7"/>
      <c r="D255" s="6"/>
      <c r="E255" s="18" t="s">
        <v>680</v>
      </c>
      <c r="F255" s="17" t="s">
        <v>1821</v>
      </c>
      <c r="G255" s="16" t="s">
        <v>1830</v>
      </c>
      <c r="H255" s="15">
        <v>0</v>
      </c>
      <c r="I255" s="15" t="s">
        <v>1823</v>
      </c>
      <c r="J255" s="14" t="s">
        <v>1824</v>
      </c>
      <c r="K255" s="13" t="s">
        <v>10</v>
      </c>
      <c r="L255" s="12" t="s">
        <v>1825</v>
      </c>
      <c r="M255" s="11" t="s">
        <v>1826</v>
      </c>
      <c r="N255" s="10">
        <v>24627</v>
      </c>
      <c r="O255" s="34"/>
      <c r="P255" s="35"/>
    </row>
    <row r="256" spans="1:16" x14ac:dyDescent="0.3">
      <c r="A256" s="9" t="str">
        <f t="shared" si="8"/>
        <v/>
      </c>
      <c r="B256" s="8" t="str">
        <f t="shared" si="9"/>
        <v>◄</v>
      </c>
      <c r="C256" s="7"/>
      <c r="D256" s="6"/>
      <c r="E256" s="19" t="s">
        <v>682</v>
      </c>
      <c r="F256" s="17" t="s">
        <v>1821</v>
      </c>
      <c r="G256" s="16" t="s">
        <v>1831</v>
      </c>
      <c r="H256" s="15" t="s">
        <v>1324</v>
      </c>
      <c r="I256" s="15">
        <v>1426</v>
      </c>
      <c r="J256" s="14" t="s">
        <v>1829</v>
      </c>
      <c r="K256" s="13" t="s">
        <v>10</v>
      </c>
      <c r="L256" s="12" t="s">
        <v>1825</v>
      </c>
      <c r="M256" s="11" t="s">
        <v>1826</v>
      </c>
      <c r="N256" s="10">
        <v>24627</v>
      </c>
      <c r="O256" s="32" t="s">
        <v>1827</v>
      </c>
      <c r="P256" s="33">
        <v>0</v>
      </c>
    </row>
    <row r="257" spans="1:16" x14ac:dyDescent="0.3">
      <c r="A257" s="9" t="str">
        <f t="shared" si="8"/>
        <v/>
      </c>
      <c r="B257" s="8" t="str">
        <f t="shared" si="9"/>
        <v>◄</v>
      </c>
      <c r="C257" s="7"/>
      <c r="D257" s="6"/>
      <c r="E257" s="18" t="s">
        <v>688</v>
      </c>
      <c r="F257" s="17" t="s">
        <v>1821</v>
      </c>
      <c r="G257" s="16" t="s">
        <v>1832</v>
      </c>
      <c r="H257" s="15" t="s">
        <v>909</v>
      </c>
      <c r="I257" s="15">
        <v>1426</v>
      </c>
      <c r="J257" s="14" t="s">
        <v>1824</v>
      </c>
      <c r="K257" s="13" t="s">
        <v>10</v>
      </c>
      <c r="L257" s="12" t="s">
        <v>1825</v>
      </c>
      <c r="M257" s="11" t="s">
        <v>1826</v>
      </c>
      <c r="N257" s="10">
        <v>24627</v>
      </c>
      <c r="O257" s="34"/>
      <c r="P257" s="35"/>
    </row>
    <row r="258" spans="1:16" ht="15" thickBot="1" x14ac:dyDescent="0.35">
      <c r="A258" s="9" t="str">
        <f t="shared" si="8"/>
        <v/>
      </c>
      <c r="B258" s="8" t="str">
        <f t="shared" si="9"/>
        <v>◄</v>
      </c>
      <c r="C258" s="7"/>
      <c r="D258" s="6"/>
      <c r="E258" s="18" t="s">
        <v>690</v>
      </c>
      <c r="F258" s="17" t="s">
        <v>1821</v>
      </c>
      <c r="G258" s="16" t="s">
        <v>1833</v>
      </c>
      <c r="H258" s="15" t="s">
        <v>909</v>
      </c>
      <c r="I258" s="15">
        <v>1426</v>
      </c>
      <c r="J258" s="14" t="s">
        <v>1829</v>
      </c>
      <c r="K258" s="13" t="s">
        <v>10</v>
      </c>
      <c r="L258" s="12" t="s">
        <v>1825</v>
      </c>
      <c r="M258" s="11" t="s">
        <v>1826</v>
      </c>
      <c r="N258" s="10">
        <v>24627</v>
      </c>
      <c r="O258" s="34"/>
      <c r="P258" s="35"/>
    </row>
    <row r="259" spans="1:16" x14ac:dyDescent="0.3">
      <c r="A259" s="9" t="str">
        <f t="shared" si="8"/>
        <v/>
      </c>
      <c r="B259" s="8" t="str">
        <f t="shared" si="9"/>
        <v>◄</v>
      </c>
      <c r="C259" s="7"/>
      <c r="D259" s="6"/>
      <c r="E259" s="19" t="s">
        <v>692</v>
      </c>
      <c r="F259" s="17" t="s">
        <v>1834</v>
      </c>
      <c r="G259" s="16" t="s">
        <v>1835</v>
      </c>
      <c r="H259" s="40" t="s">
        <v>1323</v>
      </c>
      <c r="I259" s="15" t="s">
        <v>1836</v>
      </c>
      <c r="J259" s="14" t="s">
        <v>868</v>
      </c>
      <c r="K259" s="13" t="s">
        <v>10</v>
      </c>
      <c r="L259" s="12" t="s">
        <v>1825</v>
      </c>
      <c r="M259" s="11" t="s">
        <v>1826</v>
      </c>
      <c r="N259" s="10">
        <v>24719</v>
      </c>
      <c r="O259" s="32" t="s">
        <v>1837</v>
      </c>
      <c r="P259" s="33">
        <v>0</v>
      </c>
    </row>
    <row r="260" spans="1:16" x14ac:dyDescent="0.3">
      <c r="A260" s="9" t="str">
        <f t="shared" ref="A260:A304" si="10">IF(B260="?","?","")</f>
        <v/>
      </c>
      <c r="B260" s="8" t="str">
        <f t="shared" ref="B260:B304" si="11">IF(AND(C260="",D260&gt;0),"?",IF(C260="","◄",IF(D260&gt;=1,"►","")))</f>
        <v>◄</v>
      </c>
      <c r="C260" s="7"/>
      <c r="D260" s="6"/>
      <c r="E260" s="18" t="s">
        <v>698</v>
      </c>
      <c r="F260" s="17" t="s">
        <v>1834</v>
      </c>
      <c r="G260" s="16" t="s">
        <v>1838</v>
      </c>
      <c r="H260" s="42" t="s">
        <v>1322</v>
      </c>
      <c r="I260" s="15" t="s">
        <v>1836</v>
      </c>
      <c r="J260" s="14" t="s">
        <v>776</v>
      </c>
      <c r="K260" s="13" t="s">
        <v>10</v>
      </c>
      <c r="L260" s="12" t="s">
        <v>1825</v>
      </c>
      <c r="M260" s="11" t="s">
        <v>1826</v>
      </c>
      <c r="N260" s="10">
        <v>24719</v>
      </c>
      <c r="O260" s="34"/>
      <c r="P260" s="35"/>
    </row>
    <row r="261" spans="1:16" ht="15" thickBot="1" x14ac:dyDescent="0.35">
      <c r="A261" s="9" t="str">
        <f t="shared" si="10"/>
        <v/>
      </c>
      <c r="B261" s="8" t="str">
        <f t="shared" si="11"/>
        <v>◄</v>
      </c>
      <c r="C261" s="7"/>
      <c r="D261" s="6"/>
      <c r="E261" s="18" t="s">
        <v>700</v>
      </c>
      <c r="F261" s="17" t="s">
        <v>1834</v>
      </c>
      <c r="G261" s="16" t="s">
        <v>1839</v>
      </c>
      <c r="H261" s="42" t="s">
        <v>1322</v>
      </c>
      <c r="I261" s="15" t="s">
        <v>1836</v>
      </c>
      <c r="J261" s="14" t="s">
        <v>47</v>
      </c>
      <c r="K261" s="13" t="s">
        <v>69</v>
      </c>
      <c r="L261" s="12" t="s">
        <v>1825</v>
      </c>
      <c r="M261" s="11" t="s">
        <v>47</v>
      </c>
      <c r="N261" s="10">
        <v>24719</v>
      </c>
      <c r="O261" s="34"/>
      <c r="P261" s="35"/>
    </row>
    <row r="262" spans="1:16" x14ac:dyDescent="0.3">
      <c r="A262" s="9" t="str">
        <f t="shared" si="10"/>
        <v/>
      </c>
      <c r="B262" s="8" t="str">
        <f t="shared" si="11"/>
        <v>◄</v>
      </c>
      <c r="C262" s="7"/>
      <c r="D262" s="6"/>
      <c r="E262" s="19" t="s">
        <v>702</v>
      </c>
      <c r="F262" s="17" t="s">
        <v>1834</v>
      </c>
      <c r="G262" s="16" t="s">
        <v>1840</v>
      </c>
      <c r="H262" s="41" t="s">
        <v>779</v>
      </c>
      <c r="I262" s="15">
        <v>1428</v>
      </c>
      <c r="J262" s="14" t="s">
        <v>868</v>
      </c>
      <c r="K262" s="13" t="s">
        <v>10</v>
      </c>
      <c r="L262" s="12" t="s">
        <v>1825</v>
      </c>
      <c r="M262" s="11" t="s">
        <v>1826</v>
      </c>
      <c r="N262" s="10">
        <v>24719</v>
      </c>
      <c r="O262" s="32" t="s">
        <v>1837</v>
      </c>
      <c r="P262" s="33">
        <v>0</v>
      </c>
    </row>
    <row r="263" spans="1:16" x14ac:dyDescent="0.3">
      <c r="A263" s="9" t="str">
        <f t="shared" si="10"/>
        <v/>
      </c>
      <c r="B263" s="8" t="str">
        <f t="shared" si="11"/>
        <v>◄</v>
      </c>
      <c r="C263" s="7"/>
      <c r="D263" s="6"/>
      <c r="E263" s="18" t="s">
        <v>707</v>
      </c>
      <c r="F263" s="17" t="s">
        <v>1834</v>
      </c>
      <c r="G263" s="16" t="s">
        <v>1841</v>
      </c>
      <c r="H263" s="42" t="s">
        <v>1322</v>
      </c>
      <c r="I263" s="15">
        <v>1428</v>
      </c>
      <c r="J263" s="14" t="s">
        <v>776</v>
      </c>
      <c r="K263" s="13" t="s">
        <v>10</v>
      </c>
      <c r="L263" s="12" t="s">
        <v>1825</v>
      </c>
      <c r="M263" s="11" t="s">
        <v>1826</v>
      </c>
      <c r="N263" s="10">
        <v>24719</v>
      </c>
      <c r="O263" s="34"/>
      <c r="P263" s="35"/>
    </row>
    <row r="264" spans="1:16" ht="16.2" thickBot="1" x14ac:dyDescent="0.35">
      <c r="A264" s="9" t="str">
        <f t="shared" si="10"/>
        <v/>
      </c>
      <c r="B264" s="8" t="str">
        <f t="shared" si="11"/>
        <v>◄</v>
      </c>
      <c r="C264" s="7"/>
      <c r="D264" s="6"/>
      <c r="E264" s="18" t="s">
        <v>709</v>
      </c>
      <c r="F264" s="17" t="s">
        <v>1834</v>
      </c>
      <c r="G264" s="16" t="s">
        <v>1842</v>
      </c>
      <c r="H264" s="42" t="s">
        <v>1321</v>
      </c>
      <c r="I264" s="15">
        <v>1428</v>
      </c>
      <c r="J264" s="14" t="s">
        <v>47</v>
      </c>
      <c r="K264" s="13" t="s">
        <v>69</v>
      </c>
      <c r="L264" s="12" t="s">
        <v>1825</v>
      </c>
      <c r="M264" s="11" t="s">
        <v>47</v>
      </c>
      <c r="N264" s="10">
        <v>24719</v>
      </c>
      <c r="O264" s="34"/>
      <c r="P264" s="35"/>
    </row>
    <row r="265" spans="1:16" x14ac:dyDescent="0.3">
      <c r="A265" s="9" t="str">
        <f t="shared" si="10"/>
        <v/>
      </c>
      <c r="B265" s="8" t="str">
        <f t="shared" si="11"/>
        <v>◄</v>
      </c>
      <c r="C265" s="7"/>
      <c r="D265" s="6"/>
      <c r="E265" s="19" t="s">
        <v>711</v>
      </c>
      <c r="F265" s="17" t="s">
        <v>1834</v>
      </c>
      <c r="G265" s="16" t="s">
        <v>1843</v>
      </c>
      <c r="H265" s="15">
        <v>0</v>
      </c>
      <c r="I265" s="15">
        <v>1429</v>
      </c>
      <c r="J265" s="14" t="s">
        <v>868</v>
      </c>
      <c r="K265" s="13" t="s">
        <v>10</v>
      </c>
      <c r="L265" s="12" t="s">
        <v>1825</v>
      </c>
      <c r="M265" s="11" t="s">
        <v>1826</v>
      </c>
      <c r="N265" s="10">
        <v>24719</v>
      </c>
      <c r="O265" s="32" t="s">
        <v>1837</v>
      </c>
      <c r="P265" s="33">
        <v>0</v>
      </c>
    </row>
    <row r="266" spans="1:16" x14ac:dyDescent="0.3">
      <c r="A266" s="9" t="str">
        <f t="shared" si="10"/>
        <v/>
      </c>
      <c r="B266" s="8" t="str">
        <f t="shared" si="11"/>
        <v>◄</v>
      </c>
      <c r="C266" s="7"/>
      <c r="D266" s="6"/>
      <c r="E266" s="18" t="s">
        <v>713</v>
      </c>
      <c r="F266" s="17" t="s">
        <v>1834</v>
      </c>
      <c r="G266" s="16" t="s">
        <v>1844</v>
      </c>
      <c r="H266" s="15">
        <v>0</v>
      </c>
      <c r="I266" s="15">
        <v>1429</v>
      </c>
      <c r="J266" s="14" t="s">
        <v>776</v>
      </c>
      <c r="K266" s="13" t="s">
        <v>10</v>
      </c>
      <c r="L266" s="12" t="s">
        <v>1825</v>
      </c>
      <c r="M266" s="11" t="s">
        <v>1826</v>
      </c>
      <c r="N266" s="10">
        <v>24719</v>
      </c>
      <c r="O266" s="34"/>
      <c r="P266" s="35"/>
    </row>
    <row r="267" spans="1:16" ht="15" thickBot="1" x14ac:dyDescent="0.35">
      <c r="A267" s="9" t="str">
        <f t="shared" si="10"/>
        <v/>
      </c>
      <c r="B267" s="8" t="str">
        <f t="shared" si="11"/>
        <v>◄</v>
      </c>
      <c r="C267" s="7"/>
      <c r="D267" s="6"/>
      <c r="E267" s="18" t="s">
        <v>715</v>
      </c>
      <c r="F267" s="17" t="s">
        <v>1834</v>
      </c>
      <c r="G267" s="16" t="s">
        <v>1845</v>
      </c>
      <c r="H267" s="15">
        <v>0</v>
      </c>
      <c r="I267" s="15">
        <v>1429</v>
      </c>
      <c r="J267" s="14" t="s">
        <v>47</v>
      </c>
      <c r="K267" s="13" t="s">
        <v>69</v>
      </c>
      <c r="L267" s="12" t="s">
        <v>1825</v>
      </c>
      <c r="M267" s="11" t="s">
        <v>47</v>
      </c>
      <c r="N267" s="10">
        <v>24719</v>
      </c>
      <c r="O267" s="34"/>
      <c r="P267" s="35"/>
    </row>
    <row r="268" spans="1:16" x14ac:dyDescent="0.3">
      <c r="A268" s="9" t="str">
        <f t="shared" si="10"/>
        <v/>
      </c>
      <c r="B268" s="8" t="str">
        <f t="shared" si="11"/>
        <v>◄</v>
      </c>
      <c r="C268" s="7"/>
      <c r="D268" s="6"/>
      <c r="E268" s="19" t="s">
        <v>717</v>
      </c>
      <c r="F268" s="17" t="s">
        <v>1834</v>
      </c>
      <c r="G268" s="16" t="s">
        <v>1846</v>
      </c>
      <c r="H268" s="41" t="s">
        <v>779</v>
      </c>
      <c r="I268" s="15">
        <v>1430</v>
      </c>
      <c r="J268" s="14" t="s">
        <v>868</v>
      </c>
      <c r="K268" s="13" t="s">
        <v>10</v>
      </c>
      <c r="L268" s="12" t="s">
        <v>1825</v>
      </c>
      <c r="M268" s="11" t="s">
        <v>1826</v>
      </c>
      <c r="N268" s="10">
        <v>24719</v>
      </c>
      <c r="O268" s="32" t="s">
        <v>1837</v>
      </c>
      <c r="P268" s="33">
        <v>0</v>
      </c>
    </row>
    <row r="269" spans="1:16" x14ac:dyDescent="0.3">
      <c r="A269" s="9" t="str">
        <f t="shared" si="10"/>
        <v/>
      </c>
      <c r="B269" s="8" t="str">
        <f t="shared" si="11"/>
        <v>◄</v>
      </c>
      <c r="C269" s="7"/>
      <c r="D269" s="6"/>
      <c r="E269" s="18" t="s">
        <v>724</v>
      </c>
      <c r="F269" s="17" t="s">
        <v>1834</v>
      </c>
      <c r="G269" s="16" t="s">
        <v>1847</v>
      </c>
      <c r="H269" s="41" t="s">
        <v>780</v>
      </c>
      <c r="I269" s="15">
        <v>1430</v>
      </c>
      <c r="J269" s="14" t="s">
        <v>776</v>
      </c>
      <c r="K269" s="13" t="s">
        <v>10</v>
      </c>
      <c r="L269" s="12" t="s">
        <v>1825</v>
      </c>
      <c r="M269" s="11" t="s">
        <v>1826</v>
      </c>
      <c r="N269" s="10">
        <v>24719</v>
      </c>
      <c r="O269" s="34"/>
      <c r="P269" s="35"/>
    </row>
    <row r="270" spans="1:16" ht="15" thickBot="1" x14ac:dyDescent="0.35">
      <c r="A270" s="9" t="str">
        <f t="shared" si="10"/>
        <v/>
      </c>
      <c r="B270" s="8" t="str">
        <f t="shared" si="11"/>
        <v>◄</v>
      </c>
      <c r="C270" s="7"/>
      <c r="D270" s="6"/>
      <c r="E270" s="18" t="s">
        <v>727</v>
      </c>
      <c r="F270" s="17" t="s">
        <v>1834</v>
      </c>
      <c r="G270" s="16" t="s">
        <v>1848</v>
      </c>
      <c r="H270" s="15">
        <v>0</v>
      </c>
      <c r="I270" s="15">
        <v>1430</v>
      </c>
      <c r="J270" s="14" t="s">
        <v>47</v>
      </c>
      <c r="K270" s="13" t="s">
        <v>69</v>
      </c>
      <c r="L270" s="12" t="s">
        <v>1825</v>
      </c>
      <c r="M270" s="11" t="s">
        <v>47</v>
      </c>
      <c r="N270" s="10">
        <v>24719</v>
      </c>
      <c r="O270" s="34"/>
      <c r="P270" s="35"/>
    </row>
    <row r="271" spans="1:16" ht="18" x14ac:dyDescent="0.3">
      <c r="A271" s="9" t="str">
        <f t="shared" si="10"/>
        <v/>
      </c>
      <c r="B271" s="8" t="str">
        <f t="shared" si="11"/>
        <v>◄</v>
      </c>
      <c r="C271" s="7"/>
      <c r="D271" s="6"/>
      <c r="E271" s="19" t="s">
        <v>729</v>
      </c>
      <c r="F271" s="17" t="s">
        <v>1834</v>
      </c>
      <c r="G271" s="16" t="s">
        <v>1849</v>
      </c>
      <c r="H271" s="40" t="s">
        <v>778</v>
      </c>
      <c r="I271" s="15">
        <v>1431</v>
      </c>
      <c r="J271" s="14" t="s">
        <v>868</v>
      </c>
      <c r="K271" s="13" t="s">
        <v>10</v>
      </c>
      <c r="L271" s="12" t="s">
        <v>1825</v>
      </c>
      <c r="M271" s="11" t="s">
        <v>1826</v>
      </c>
      <c r="N271" s="10">
        <v>24719</v>
      </c>
      <c r="O271" s="32" t="s">
        <v>1837</v>
      </c>
      <c r="P271" s="33">
        <v>0</v>
      </c>
    </row>
    <row r="272" spans="1:16" x14ac:dyDescent="0.3">
      <c r="A272" s="9" t="str">
        <f t="shared" si="10"/>
        <v/>
      </c>
      <c r="B272" s="8" t="str">
        <f t="shared" si="11"/>
        <v>◄</v>
      </c>
      <c r="C272" s="7"/>
      <c r="D272" s="6"/>
      <c r="E272" s="18" t="s">
        <v>731</v>
      </c>
      <c r="F272" s="17" t="s">
        <v>1834</v>
      </c>
      <c r="G272" s="16" t="s">
        <v>1850</v>
      </c>
      <c r="H272" s="15" t="s">
        <v>909</v>
      </c>
      <c r="I272" s="15">
        <v>1431</v>
      </c>
      <c r="J272" s="14" t="s">
        <v>776</v>
      </c>
      <c r="K272" s="13" t="s">
        <v>10</v>
      </c>
      <c r="L272" s="12" t="s">
        <v>1825</v>
      </c>
      <c r="M272" s="11" t="s">
        <v>1826</v>
      </c>
      <c r="N272" s="10">
        <v>24719</v>
      </c>
      <c r="O272" s="34"/>
      <c r="P272" s="35"/>
    </row>
    <row r="273" spans="1:16" ht="15" thickBot="1" x14ac:dyDescent="0.35">
      <c r="A273" s="9" t="str">
        <f t="shared" si="10"/>
        <v/>
      </c>
      <c r="B273" s="8" t="str">
        <f t="shared" si="11"/>
        <v>◄</v>
      </c>
      <c r="C273" s="7"/>
      <c r="D273" s="6"/>
      <c r="E273" s="18" t="s">
        <v>733</v>
      </c>
      <c r="F273" s="17" t="s">
        <v>1834</v>
      </c>
      <c r="G273" s="16" t="s">
        <v>1851</v>
      </c>
      <c r="H273" s="15">
        <v>0</v>
      </c>
      <c r="I273" s="15">
        <v>1431</v>
      </c>
      <c r="J273" s="14" t="s">
        <v>47</v>
      </c>
      <c r="K273" s="13" t="s">
        <v>69</v>
      </c>
      <c r="L273" s="12" t="s">
        <v>1825</v>
      </c>
      <c r="M273" s="11" t="s">
        <v>47</v>
      </c>
      <c r="N273" s="10">
        <v>24719</v>
      </c>
      <c r="O273" s="34"/>
      <c r="P273" s="35"/>
    </row>
    <row r="274" spans="1:16" x14ac:dyDescent="0.3">
      <c r="A274" s="9" t="str">
        <f t="shared" si="10"/>
        <v/>
      </c>
      <c r="B274" s="8" t="str">
        <f t="shared" si="11"/>
        <v>◄</v>
      </c>
      <c r="C274" s="7"/>
      <c r="D274" s="6"/>
      <c r="E274" s="19" t="s">
        <v>735</v>
      </c>
      <c r="F274" s="17" t="s">
        <v>1852</v>
      </c>
      <c r="G274" s="16" t="s">
        <v>1853</v>
      </c>
      <c r="H274" s="15" t="s">
        <v>25</v>
      </c>
      <c r="I274" s="15" t="s">
        <v>1854</v>
      </c>
      <c r="J274" s="14" t="s">
        <v>1855</v>
      </c>
      <c r="K274" s="13" t="s">
        <v>10</v>
      </c>
      <c r="L274" s="12">
        <v>0</v>
      </c>
      <c r="M274" s="11" t="s">
        <v>1856</v>
      </c>
      <c r="N274" s="10">
        <v>24747</v>
      </c>
      <c r="O274" s="32" t="s">
        <v>1857</v>
      </c>
      <c r="P274" s="33">
        <v>0</v>
      </c>
    </row>
    <row r="275" spans="1:16" x14ac:dyDescent="0.3">
      <c r="A275" s="9" t="str">
        <f t="shared" si="10"/>
        <v/>
      </c>
      <c r="B275" s="8" t="str">
        <f t="shared" si="11"/>
        <v>◄</v>
      </c>
      <c r="C275" s="7"/>
      <c r="D275" s="6"/>
      <c r="E275" s="18" t="s">
        <v>741</v>
      </c>
      <c r="F275" s="17" t="s">
        <v>1852</v>
      </c>
      <c r="G275" s="16" t="s">
        <v>1858</v>
      </c>
      <c r="H275" s="15" t="s">
        <v>14</v>
      </c>
      <c r="I275" s="15" t="s">
        <v>1854</v>
      </c>
      <c r="J275" s="14" t="s">
        <v>63</v>
      </c>
      <c r="K275" s="13" t="s">
        <v>10</v>
      </c>
      <c r="L275" s="12">
        <v>0</v>
      </c>
      <c r="M275" s="11" t="s">
        <v>1856</v>
      </c>
      <c r="N275" s="10">
        <v>24747</v>
      </c>
      <c r="O275" s="34"/>
      <c r="P275" s="35"/>
    </row>
    <row r="276" spans="1:16" ht="15" thickBot="1" x14ac:dyDescent="0.35">
      <c r="A276" s="9" t="str">
        <f t="shared" si="10"/>
        <v/>
      </c>
      <c r="B276" s="8" t="str">
        <f t="shared" si="11"/>
        <v>◄</v>
      </c>
      <c r="C276" s="7"/>
      <c r="D276" s="6"/>
      <c r="E276" s="18" t="s">
        <v>743</v>
      </c>
      <c r="F276" s="17" t="s">
        <v>1852</v>
      </c>
      <c r="G276" s="16" t="s">
        <v>1859</v>
      </c>
      <c r="H276" s="15" t="s">
        <v>25</v>
      </c>
      <c r="I276" s="15" t="s">
        <v>1854</v>
      </c>
      <c r="J276" s="14" t="s">
        <v>1860</v>
      </c>
      <c r="K276" s="13" t="s">
        <v>10</v>
      </c>
      <c r="L276" s="12">
        <v>0</v>
      </c>
      <c r="M276" s="11" t="s">
        <v>1856</v>
      </c>
      <c r="N276" s="10">
        <v>24747</v>
      </c>
      <c r="O276" s="34"/>
      <c r="P276" s="35"/>
    </row>
    <row r="277" spans="1:16" x14ac:dyDescent="0.3">
      <c r="A277" s="9" t="str">
        <f t="shared" si="10"/>
        <v/>
      </c>
      <c r="B277" s="8" t="str">
        <f t="shared" si="11"/>
        <v>◄</v>
      </c>
      <c r="C277" s="7"/>
      <c r="D277" s="6"/>
      <c r="E277" s="19" t="s">
        <v>745</v>
      </c>
      <c r="F277" s="17" t="s">
        <v>1861</v>
      </c>
      <c r="G277" s="16" t="s">
        <v>1862</v>
      </c>
      <c r="H277" s="15" t="s">
        <v>1324</v>
      </c>
      <c r="I277" s="15" t="s">
        <v>1863</v>
      </c>
      <c r="J277" s="14" t="s">
        <v>80</v>
      </c>
      <c r="K277" s="13" t="s">
        <v>10</v>
      </c>
      <c r="L277" s="12" t="s">
        <v>1864</v>
      </c>
      <c r="M277" s="11" t="s">
        <v>1856</v>
      </c>
      <c r="N277" s="10">
        <v>24747</v>
      </c>
      <c r="O277" s="32" t="s">
        <v>1865</v>
      </c>
      <c r="P277" s="33">
        <v>0</v>
      </c>
    </row>
    <row r="278" spans="1:16" x14ac:dyDescent="0.3">
      <c r="A278" s="9" t="str">
        <f t="shared" si="10"/>
        <v/>
      </c>
      <c r="B278" s="8" t="str">
        <f t="shared" si="11"/>
        <v>◄</v>
      </c>
      <c r="C278" s="7"/>
      <c r="D278" s="6"/>
      <c r="E278" s="18" t="s">
        <v>747</v>
      </c>
      <c r="F278" s="17" t="s">
        <v>1861</v>
      </c>
      <c r="G278" s="16" t="s">
        <v>1866</v>
      </c>
      <c r="H278" s="15" t="s">
        <v>909</v>
      </c>
      <c r="I278" s="15" t="s">
        <v>1863</v>
      </c>
      <c r="J278" s="14" t="s">
        <v>63</v>
      </c>
      <c r="K278" s="13" t="s">
        <v>10</v>
      </c>
      <c r="L278" s="12" t="s">
        <v>1864</v>
      </c>
      <c r="M278" s="11" t="s">
        <v>1856</v>
      </c>
      <c r="N278" s="10">
        <v>24747</v>
      </c>
      <c r="O278" s="34"/>
      <c r="P278" s="35"/>
    </row>
    <row r="279" spans="1:16" ht="15" thickBot="1" x14ac:dyDescent="0.35">
      <c r="A279" s="9" t="str">
        <f t="shared" si="10"/>
        <v/>
      </c>
      <c r="B279" s="8" t="str">
        <f t="shared" si="11"/>
        <v>◄</v>
      </c>
      <c r="C279" s="7"/>
      <c r="D279" s="6"/>
      <c r="E279" s="18" t="s">
        <v>749</v>
      </c>
      <c r="F279" s="17" t="s">
        <v>1861</v>
      </c>
      <c r="G279" s="16" t="s">
        <v>1867</v>
      </c>
      <c r="H279" s="15">
        <v>0</v>
      </c>
      <c r="I279" s="15" t="s">
        <v>1863</v>
      </c>
      <c r="J279" s="14" t="s">
        <v>47</v>
      </c>
      <c r="K279" s="13" t="s">
        <v>69</v>
      </c>
      <c r="L279" s="12" t="s">
        <v>1864</v>
      </c>
      <c r="M279" s="11" t="s">
        <v>47</v>
      </c>
      <c r="N279" s="10">
        <v>24747</v>
      </c>
      <c r="O279" s="34"/>
      <c r="P279" s="35"/>
    </row>
    <row r="280" spans="1:16" x14ac:dyDescent="0.3">
      <c r="A280" s="9" t="str">
        <f t="shared" si="10"/>
        <v/>
      </c>
      <c r="B280" s="8" t="str">
        <f t="shared" si="11"/>
        <v>◄</v>
      </c>
      <c r="C280" s="7"/>
      <c r="D280" s="6"/>
      <c r="E280" s="19" t="s">
        <v>751</v>
      </c>
      <c r="F280" s="17" t="s">
        <v>1861</v>
      </c>
      <c r="G280" s="16" t="s">
        <v>1868</v>
      </c>
      <c r="H280" s="15" t="s">
        <v>1324</v>
      </c>
      <c r="I280" s="15">
        <v>1434</v>
      </c>
      <c r="J280" s="14" t="s">
        <v>15</v>
      </c>
      <c r="K280" s="13" t="s">
        <v>10</v>
      </c>
      <c r="L280" s="12" t="s">
        <v>1864</v>
      </c>
      <c r="M280" s="11" t="s">
        <v>1856</v>
      </c>
      <c r="N280" s="10">
        <v>24747</v>
      </c>
      <c r="O280" s="32" t="s">
        <v>1865</v>
      </c>
      <c r="P280" s="33" t="s">
        <v>1869</v>
      </c>
    </row>
    <row r="281" spans="1:16" x14ac:dyDescent="0.3">
      <c r="A281" s="9" t="str">
        <f t="shared" si="10"/>
        <v/>
      </c>
      <c r="B281" s="8" t="str">
        <f t="shared" si="11"/>
        <v>◄</v>
      </c>
      <c r="C281" s="7"/>
      <c r="D281" s="6"/>
      <c r="E281" s="18" t="s">
        <v>756</v>
      </c>
      <c r="F281" s="17" t="s">
        <v>1861</v>
      </c>
      <c r="G281" s="16" t="s">
        <v>1870</v>
      </c>
      <c r="H281" s="15" t="s">
        <v>909</v>
      </c>
      <c r="I281" s="15">
        <v>1434</v>
      </c>
      <c r="J281" s="14" t="s">
        <v>63</v>
      </c>
      <c r="K281" s="13" t="s">
        <v>10</v>
      </c>
      <c r="L281" s="12" t="s">
        <v>1864</v>
      </c>
      <c r="M281" s="11" t="s">
        <v>1856</v>
      </c>
      <c r="N281" s="10">
        <v>24747</v>
      </c>
      <c r="O281" s="34"/>
      <c r="P281" s="35"/>
    </row>
    <row r="282" spans="1:16" ht="15" thickBot="1" x14ac:dyDescent="0.35">
      <c r="A282" s="9" t="str">
        <f t="shared" si="10"/>
        <v/>
      </c>
      <c r="B282" s="8" t="str">
        <f t="shared" si="11"/>
        <v>◄</v>
      </c>
      <c r="C282" s="7"/>
      <c r="D282" s="6"/>
      <c r="E282" s="18" t="s">
        <v>758</v>
      </c>
      <c r="F282" s="17" t="s">
        <v>1861</v>
      </c>
      <c r="G282" s="16" t="s">
        <v>1871</v>
      </c>
      <c r="H282" s="15">
        <v>0</v>
      </c>
      <c r="I282" s="15">
        <v>1434</v>
      </c>
      <c r="J282" s="14" t="s">
        <v>15</v>
      </c>
      <c r="K282" s="13" t="s">
        <v>10</v>
      </c>
      <c r="L282" s="12" t="s">
        <v>1864</v>
      </c>
      <c r="M282" s="11" t="s">
        <v>1856</v>
      </c>
      <c r="N282" s="10">
        <v>24747</v>
      </c>
      <c r="O282" s="34"/>
      <c r="P282" s="35"/>
    </row>
    <row r="283" spans="1:16" x14ac:dyDescent="0.3">
      <c r="A283" s="9" t="str">
        <f t="shared" si="10"/>
        <v/>
      </c>
      <c r="B283" s="8" t="str">
        <f t="shared" si="11"/>
        <v>◄</v>
      </c>
      <c r="C283" s="7"/>
      <c r="D283" s="6"/>
      <c r="E283" s="19" t="s">
        <v>760</v>
      </c>
      <c r="F283" s="17" t="s">
        <v>1872</v>
      </c>
      <c r="G283" s="16" t="s">
        <v>1873</v>
      </c>
      <c r="H283" s="40" t="s">
        <v>1323</v>
      </c>
      <c r="I283" s="15" t="s">
        <v>1874</v>
      </c>
      <c r="J283" s="14" t="s">
        <v>1875</v>
      </c>
      <c r="K283" s="13" t="s">
        <v>10</v>
      </c>
      <c r="L283" s="12" t="s">
        <v>1876</v>
      </c>
      <c r="M283" s="11" t="s">
        <v>1877</v>
      </c>
      <c r="N283" s="10">
        <v>24775</v>
      </c>
      <c r="O283" s="32" t="s">
        <v>1878</v>
      </c>
      <c r="P283" s="33">
        <v>0</v>
      </c>
    </row>
    <row r="284" spans="1:16" x14ac:dyDescent="0.3">
      <c r="A284" s="9" t="str">
        <f t="shared" si="10"/>
        <v/>
      </c>
      <c r="B284" s="8" t="str">
        <f t="shared" si="11"/>
        <v>◄</v>
      </c>
      <c r="C284" s="7"/>
      <c r="D284" s="6"/>
      <c r="E284" s="18" t="s">
        <v>763</v>
      </c>
      <c r="F284" s="17" t="s">
        <v>1872</v>
      </c>
      <c r="G284" s="16" t="s">
        <v>1879</v>
      </c>
      <c r="H284" s="42" t="s">
        <v>1322</v>
      </c>
      <c r="I284" s="15" t="s">
        <v>1874</v>
      </c>
      <c r="J284" s="14" t="s">
        <v>1875</v>
      </c>
      <c r="K284" s="13" t="s">
        <v>10</v>
      </c>
      <c r="L284" s="12" t="s">
        <v>1876</v>
      </c>
      <c r="M284" s="11" t="s">
        <v>1877</v>
      </c>
      <c r="N284" s="10">
        <v>24775</v>
      </c>
      <c r="O284" s="34"/>
      <c r="P284" s="35"/>
    </row>
    <row r="285" spans="1:16" ht="15" thickBot="1" x14ac:dyDescent="0.35">
      <c r="A285" s="9" t="str">
        <f t="shared" si="10"/>
        <v/>
      </c>
      <c r="B285" s="8" t="str">
        <f t="shared" si="11"/>
        <v>◄</v>
      </c>
      <c r="C285" s="7"/>
      <c r="D285" s="6"/>
      <c r="E285" s="18" t="s">
        <v>765</v>
      </c>
      <c r="F285" s="17" t="s">
        <v>1872</v>
      </c>
      <c r="G285" s="16" t="s">
        <v>1880</v>
      </c>
      <c r="H285" s="42" t="s">
        <v>1322</v>
      </c>
      <c r="I285" s="15" t="s">
        <v>1874</v>
      </c>
      <c r="J285" s="14" t="s">
        <v>910</v>
      </c>
      <c r="K285" s="13" t="s">
        <v>10</v>
      </c>
      <c r="L285" s="12" t="s">
        <v>1876</v>
      </c>
      <c r="M285" s="11" t="s">
        <v>1877</v>
      </c>
      <c r="N285" s="10">
        <v>24775</v>
      </c>
      <c r="O285" s="34"/>
      <c r="P285" s="35"/>
    </row>
    <row r="286" spans="1:16" x14ac:dyDescent="0.3">
      <c r="A286" s="9" t="str">
        <f t="shared" si="10"/>
        <v/>
      </c>
      <c r="B286" s="8" t="str">
        <f t="shared" si="11"/>
        <v>◄</v>
      </c>
      <c r="C286" s="7"/>
      <c r="D286" s="6"/>
      <c r="E286" s="19" t="s">
        <v>767</v>
      </c>
      <c r="F286" s="17" t="s">
        <v>1881</v>
      </c>
      <c r="G286" s="16" t="s">
        <v>1882</v>
      </c>
      <c r="H286" s="41" t="s">
        <v>779</v>
      </c>
      <c r="I286" s="15" t="s">
        <v>1883</v>
      </c>
      <c r="J286" s="14" t="s">
        <v>328</v>
      </c>
      <c r="K286" s="13" t="s">
        <v>10</v>
      </c>
      <c r="L286" s="12" t="s">
        <v>1884</v>
      </c>
      <c r="M286" s="11" t="s">
        <v>1885</v>
      </c>
      <c r="N286" s="10">
        <v>24789</v>
      </c>
      <c r="O286" s="32" t="s">
        <v>1886</v>
      </c>
      <c r="P286" s="33">
        <v>0</v>
      </c>
    </row>
    <row r="287" spans="1:16" x14ac:dyDescent="0.3">
      <c r="A287" s="9" t="str">
        <f t="shared" si="10"/>
        <v/>
      </c>
      <c r="B287" s="8" t="str">
        <f t="shared" si="11"/>
        <v>◄</v>
      </c>
      <c r="C287" s="7"/>
      <c r="D287" s="6"/>
      <c r="E287" s="18" t="s">
        <v>769</v>
      </c>
      <c r="F287" s="17" t="s">
        <v>1881</v>
      </c>
      <c r="G287" s="16" t="s">
        <v>1887</v>
      </c>
      <c r="H287" s="42" t="s">
        <v>1322</v>
      </c>
      <c r="I287" s="15" t="s">
        <v>1883</v>
      </c>
      <c r="J287" s="14" t="s">
        <v>328</v>
      </c>
      <c r="K287" s="13" t="s">
        <v>10</v>
      </c>
      <c r="L287" s="12" t="s">
        <v>1884</v>
      </c>
      <c r="M287" s="11" t="s">
        <v>1888</v>
      </c>
      <c r="N287" s="10">
        <v>24789</v>
      </c>
      <c r="O287" s="34"/>
      <c r="P287" s="35"/>
    </row>
    <row r="288" spans="1:16" ht="16.2" thickBot="1" x14ac:dyDescent="0.35">
      <c r="A288" s="9" t="str">
        <f t="shared" si="10"/>
        <v/>
      </c>
      <c r="B288" s="8" t="str">
        <f t="shared" si="11"/>
        <v>◄</v>
      </c>
      <c r="C288" s="7"/>
      <c r="D288" s="6"/>
      <c r="E288" s="18" t="s">
        <v>771</v>
      </c>
      <c r="F288" s="17" t="s">
        <v>1881</v>
      </c>
      <c r="G288" s="16" t="s">
        <v>1889</v>
      </c>
      <c r="H288" s="42" t="s">
        <v>1321</v>
      </c>
      <c r="I288" s="15" t="s">
        <v>1883</v>
      </c>
      <c r="J288" s="14" t="s">
        <v>328</v>
      </c>
      <c r="K288" s="13" t="s">
        <v>10</v>
      </c>
      <c r="L288" s="12" t="s">
        <v>1884</v>
      </c>
      <c r="M288" s="11" t="s">
        <v>1888</v>
      </c>
      <c r="N288" s="10">
        <v>24789</v>
      </c>
      <c r="O288" s="34"/>
      <c r="P288" s="35"/>
    </row>
    <row r="289" spans="1:16" x14ac:dyDescent="0.3">
      <c r="A289" s="9" t="str">
        <f t="shared" si="10"/>
        <v/>
      </c>
      <c r="B289" s="8" t="str">
        <f t="shared" si="11"/>
        <v>◄</v>
      </c>
      <c r="C289" s="7"/>
      <c r="D289" s="6"/>
      <c r="E289" s="19" t="s">
        <v>773</v>
      </c>
      <c r="F289" s="17" t="s">
        <v>1881</v>
      </c>
      <c r="G289" s="16" t="s">
        <v>1890</v>
      </c>
      <c r="H289" s="15" t="s">
        <v>909</v>
      </c>
      <c r="I289" s="15" t="s">
        <v>1883</v>
      </c>
      <c r="J289" s="14" t="s">
        <v>328</v>
      </c>
      <c r="K289" s="13" t="s">
        <v>10</v>
      </c>
      <c r="L289" s="12" t="s">
        <v>1884</v>
      </c>
      <c r="M289" s="11" t="s">
        <v>1885</v>
      </c>
      <c r="N289" s="10">
        <v>24789</v>
      </c>
      <c r="O289" s="32" t="s">
        <v>1886</v>
      </c>
      <c r="P289" s="33">
        <v>0</v>
      </c>
    </row>
    <row r="290" spans="1:16" x14ac:dyDescent="0.3">
      <c r="A290" s="9" t="str">
        <f t="shared" si="10"/>
        <v/>
      </c>
      <c r="B290" s="8" t="str">
        <f t="shared" si="11"/>
        <v>◄</v>
      </c>
      <c r="C290" s="7"/>
      <c r="D290" s="6"/>
      <c r="E290" s="18" t="s">
        <v>1891</v>
      </c>
      <c r="F290" s="17" t="s">
        <v>1881</v>
      </c>
      <c r="G290" s="16" t="s">
        <v>1892</v>
      </c>
      <c r="H290" s="15" t="s">
        <v>909</v>
      </c>
      <c r="I290" s="15" t="s">
        <v>1883</v>
      </c>
      <c r="J290" s="14" t="s">
        <v>328</v>
      </c>
      <c r="K290" s="13" t="s">
        <v>10</v>
      </c>
      <c r="L290" s="12" t="s">
        <v>1884</v>
      </c>
      <c r="M290" s="11" t="s">
        <v>1885</v>
      </c>
      <c r="N290" s="10">
        <v>24789</v>
      </c>
      <c r="O290" s="34"/>
      <c r="P290" s="35"/>
    </row>
    <row r="291" spans="1:16" ht="15" thickBot="1" x14ac:dyDescent="0.35">
      <c r="A291" s="9" t="str">
        <f t="shared" si="10"/>
        <v/>
      </c>
      <c r="B291" s="8" t="str">
        <f t="shared" si="11"/>
        <v>◄</v>
      </c>
      <c r="C291" s="7"/>
      <c r="D291" s="6"/>
      <c r="E291" s="18" t="s">
        <v>1893</v>
      </c>
      <c r="F291" s="17" t="s">
        <v>1881</v>
      </c>
      <c r="G291" s="16" t="s">
        <v>1894</v>
      </c>
      <c r="H291" s="15" t="s">
        <v>909</v>
      </c>
      <c r="I291" s="15" t="s">
        <v>1883</v>
      </c>
      <c r="J291" s="14" t="s">
        <v>328</v>
      </c>
      <c r="K291" s="13" t="s">
        <v>10</v>
      </c>
      <c r="L291" s="12" t="s">
        <v>1884</v>
      </c>
      <c r="M291" s="11">
        <v>25069</v>
      </c>
      <c r="N291" s="10">
        <v>24789</v>
      </c>
      <c r="O291" s="34"/>
      <c r="P291" s="35"/>
    </row>
    <row r="292" spans="1:16" ht="15" thickBot="1" x14ac:dyDescent="0.35">
      <c r="A292" s="9" t="str">
        <f t="shared" si="10"/>
        <v/>
      </c>
      <c r="B292" s="8" t="str">
        <f t="shared" si="11"/>
        <v>◄</v>
      </c>
      <c r="C292" s="7"/>
      <c r="D292" s="6"/>
      <c r="E292" s="19" t="s">
        <v>1895</v>
      </c>
      <c r="F292" s="17" t="s">
        <v>1881</v>
      </c>
      <c r="G292" s="16" t="s">
        <v>1896</v>
      </c>
      <c r="H292" s="41" t="s">
        <v>779</v>
      </c>
      <c r="I292" s="15" t="s">
        <v>1897</v>
      </c>
      <c r="J292" s="14" t="s">
        <v>328</v>
      </c>
      <c r="K292" s="13" t="s">
        <v>10</v>
      </c>
      <c r="L292" s="12" t="s">
        <v>1884</v>
      </c>
      <c r="M292" s="11">
        <v>107</v>
      </c>
      <c r="N292" s="10">
        <v>24789</v>
      </c>
      <c r="O292" s="32" t="s">
        <v>1886</v>
      </c>
      <c r="P292" s="33">
        <v>0</v>
      </c>
    </row>
    <row r="293" spans="1:16" ht="18" x14ac:dyDescent="0.3">
      <c r="A293" s="9" t="str">
        <f t="shared" si="10"/>
        <v/>
      </c>
      <c r="B293" s="8" t="str">
        <f t="shared" si="11"/>
        <v>◄</v>
      </c>
      <c r="C293" s="7"/>
      <c r="D293" s="6"/>
      <c r="E293" s="19" t="s">
        <v>1898</v>
      </c>
      <c r="F293" s="17" t="s">
        <v>1899</v>
      </c>
      <c r="G293" s="16" t="s">
        <v>1900</v>
      </c>
      <c r="H293" s="40" t="s">
        <v>778</v>
      </c>
      <c r="I293" s="15" t="s">
        <v>1901</v>
      </c>
      <c r="J293" s="14" t="s">
        <v>910</v>
      </c>
      <c r="K293" s="13" t="s">
        <v>10</v>
      </c>
      <c r="L293" s="12" t="s">
        <v>1902</v>
      </c>
      <c r="M293" s="11" t="s">
        <v>1903</v>
      </c>
      <c r="N293" s="10">
        <v>24817</v>
      </c>
      <c r="O293" s="32" t="s">
        <v>1904</v>
      </c>
      <c r="P293" s="33">
        <v>0</v>
      </c>
    </row>
    <row r="294" spans="1:16" x14ac:dyDescent="0.3">
      <c r="A294" s="9" t="str">
        <f t="shared" si="10"/>
        <v/>
      </c>
      <c r="B294" s="8" t="str">
        <f t="shared" si="11"/>
        <v>◄</v>
      </c>
      <c r="C294" s="7"/>
      <c r="D294" s="6"/>
      <c r="E294" s="18" t="s">
        <v>1905</v>
      </c>
      <c r="F294" s="17" t="s">
        <v>1899</v>
      </c>
      <c r="G294" s="16" t="s">
        <v>1906</v>
      </c>
      <c r="H294" s="15">
        <v>0</v>
      </c>
      <c r="I294" s="15">
        <v>1438</v>
      </c>
      <c r="J294" s="14" t="s">
        <v>910</v>
      </c>
      <c r="K294" s="13" t="s">
        <v>10</v>
      </c>
      <c r="L294" s="12" t="s">
        <v>1902</v>
      </c>
      <c r="M294" s="11" t="s">
        <v>1903</v>
      </c>
      <c r="N294" s="10">
        <v>24817</v>
      </c>
      <c r="O294" s="34"/>
      <c r="P294" s="35"/>
    </row>
    <row r="295" spans="1:16" ht="15" thickBot="1" x14ac:dyDescent="0.35">
      <c r="A295" s="9" t="str">
        <f t="shared" si="10"/>
        <v/>
      </c>
      <c r="B295" s="8" t="str">
        <f t="shared" si="11"/>
        <v>◄</v>
      </c>
      <c r="C295" s="7"/>
      <c r="D295" s="6"/>
      <c r="E295" s="18" t="s">
        <v>1907</v>
      </c>
      <c r="F295" s="17" t="s">
        <v>1899</v>
      </c>
      <c r="G295" s="16" t="s">
        <v>1908</v>
      </c>
      <c r="H295" s="15">
        <v>0</v>
      </c>
      <c r="I295" s="15">
        <v>1439</v>
      </c>
      <c r="J295" s="14" t="s">
        <v>910</v>
      </c>
      <c r="K295" s="13" t="s">
        <v>10</v>
      </c>
      <c r="L295" s="12" t="s">
        <v>1902</v>
      </c>
      <c r="M295" s="11" t="s">
        <v>1903</v>
      </c>
      <c r="N295" s="10">
        <v>24817</v>
      </c>
      <c r="O295" s="34"/>
      <c r="P295" s="35"/>
    </row>
    <row r="296" spans="1:16" x14ac:dyDescent="0.3">
      <c r="A296" s="9" t="str">
        <f t="shared" si="10"/>
        <v/>
      </c>
      <c r="B296" s="8" t="str">
        <f t="shared" si="11"/>
        <v>◄</v>
      </c>
      <c r="C296" s="7"/>
      <c r="D296" s="6"/>
      <c r="E296" s="19" t="s">
        <v>1909</v>
      </c>
      <c r="F296" s="17" t="s">
        <v>1899</v>
      </c>
      <c r="G296" s="16" t="s">
        <v>1910</v>
      </c>
      <c r="H296" s="15">
        <v>0</v>
      </c>
      <c r="I296" s="15">
        <v>1440</v>
      </c>
      <c r="J296" s="14" t="s">
        <v>910</v>
      </c>
      <c r="K296" s="13" t="s">
        <v>10</v>
      </c>
      <c r="L296" s="12">
        <v>0</v>
      </c>
      <c r="M296" s="11" t="s">
        <v>1903</v>
      </c>
      <c r="N296" s="10">
        <v>24817</v>
      </c>
      <c r="O296" s="32" t="s">
        <v>1904</v>
      </c>
      <c r="P296" s="33">
        <v>0</v>
      </c>
    </row>
    <row r="297" spans="1:16" x14ac:dyDescent="0.3">
      <c r="A297" s="9" t="str">
        <f t="shared" si="10"/>
        <v/>
      </c>
      <c r="B297" s="8" t="str">
        <f t="shared" si="11"/>
        <v>◄</v>
      </c>
      <c r="C297" s="7"/>
      <c r="D297" s="6"/>
      <c r="E297" s="18" t="s">
        <v>1911</v>
      </c>
      <c r="F297" s="17" t="s">
        <v>1899</v>
      </c>
      <c r="G297" s="16" t="s">
        <v>1912</v>
      </c>
      <c r="H297" s="15">
        <v>0</v>
      </c>
      <c r="I297" s="15">
        <v>1441</v>
      </c>
      <c r="J297" s="14" t="s">
        <v>910</v>
      </c>
      <c r="K297" s="13" t="s">
        <v>10</v>
      </c>
      <c r="L297" s="12">
        <v>0</v>
      </c>
      <c r="M297" s="11" t="s">
        <v>1903</v>
      </c>
      <c r="N297" s="10">
        <v>24817</v>
      </c>
      <c r="O297" s="34"/>
      <c r="P297" s="35"/>
    </row>
    <row r="298" spans="1:16" ht="15" thickBot="1" x14ac:dyDescent="0.35">
      <c r="A298" s="9" t="str">
        <f t="shared" si="10"/>
        <v/>
      </c>
      <c r="B298" s="8" t="str">
        <f t="shared" si="11"/>
        <v>◄</v>
      </c>
      <c r="C298" s="7"/>
      <c r="D298" s="6"/>
      <c r="E298" s="18" t="s">
        <v>1913</v>
      </c>
      <c r="F298" s="17" t="s">
        <v>1899</v>
      </c>
      <c r="G298" s="16" t="s">
        <v>1914</v>
      </c>
      <c r="H298" s="15">
        <v>0</v>
      </c>
      <c r="I298" s="15">
        <v>1442</v>
      </c>
      <c r="J298" s="14" t="s">
        <v>910</v>
      </c>
      <c r="K298" s="13" t="s">
        <v>10</v>
      </c>
      <c r="L298" s="12">
        <v>0</v>
      </c>
      <c r="M298" s="11" t="s">
        <v>1903</v>
      </c>
      <c r="N298" s="10">
        <v>24817</v>
      </c>
      <c r="O298" s="34"/>
      <c r="P298" s="35"/>
    </row>
    <row r="299" spans="1:16" x14ac:dyDescent="0.3">
      <c r="A299" s="9" t="str">
        <f t="shared" si="10"/>
        <v/>
      </c>
      <c r="B299" s="8" t="str">
        <f t="shared" si="11"/>
        <v>◄</v>
      </c>
      <c r="C299" s="7"/>
      <c r="D299" s="6"/>
      <c r="E299" s="19" t="s">
        <v>1915</v>
      </c>
      <c r="F299" s="17" t="s">
        <v>1899</v>
      </c>
      <c r="G299" s="16" t="s">
        <v>1916</v>
      </c>
      <c r="H299" s="15">
        <v>0</v>
      </c>
      <c r="I299" s="15" t="s">
        <v>1901</v>
      </c>
      <c r="J299" s="14" t="s">
        <v>47</v>
      </c>
      <c r="K299" s="13" t="s">
        <v>48</v>
      </c>
      <c r="L299" s="12">
        <v>0</v>
      </c>
      <c r="M299" s="11" t="s">
        <v>47</v>
      </c>
      <c r="N299" s="10">
        <v>24817</v>
      </c>
      <c r="O299" s="32" t="s">
        <v>1904</v>
      </c>
      <c r="P299" s="33" t="s">
        <v>1917</v>
      </c>
    </row>
    <row r="300" spans="1:16" x14ac:dyDescent="0.3">
      <c r="A300" s="9" t="str">
        <f t="shared" si="10"/>
        <v/>
      </c>
      <c r="B300" s="8" t="str">
        <f t="shared" si="11"/>
        <v>◄</v>
      </c>
      <c r="C300" s="7"/>
      <c r="D300" s="6"/>
      <c r="E300" s="18" t="s">
        <v>1918</v>
      </c>
      <c r="F300" s="17" t="s">
        <v>1899</v>
      </c>
      <c r="G300" s="16" t="s">
        <v>1919</v>
      </c>
      <c r="H300" s="15">
        <v>0</v>
      </c>
      <c r="I300" s="15">
        <v>1438</v>
      </c>
      <c r="J300" s="14" t="s">
        <v>910</v>
      </c>
      <c r="K300" s="13" t="s">
        <v>10</v>
      </c>
      <c r="L300" s="12">
        <v>0</v>
      </c>
      <c r="M300" s="11" t="s">
        <v>1903</v>
      </c>
      <c r="N300" s="10">
        <v>24817</v>
      </c>
      <c r="O300" s="34"/>
      <c r="P300" s="35"/>
    </row>
    <row r="301" spans="1:16" ht="15" thickBot="1" x14ac:dyDescent="0.35">
      <c r="A301" s="9" t="str">
        <f t="shared" si="10"/>
        <v/>
      </c>
      <c r="B301" s="8" t="str">
        <f t="shared" si="11"/>
        <v>◄</v>
      </c>
      <c r="C301" s="7"/>
      <c r="D301" s="6"/>
      <c r="E301" s="18" t="s">
        <v>1920</v>
      </c>
      <c r="F301" s="17" t="s">
        <v>1899</v>
      </c>
      <c r="G301" s="16" t="s">
        <v>1921</v>
      </c>
      <c r="H301" s="15">
        <v>0</v>
      </c>
      <c r="I301" s="15">
        <v>1439</v>
      </c>
      <c r="J301" s="14" t="s">
        <v>47</v>
      </c>
      <c r="K301" s="13" t="s">
        <v>48</v>
      </c>
      <c r="L301" s="12">
        <v>0</v>
      </c>
      <c r="M301" s="11" t="s">
        <v>47</v>
      </c>
      <c r="N301" s="10">
        <v>24817</v>
      </c>
      <c r="O301" s="34"/>
      <c r="P301" s="35"/>
    </row>
    <row r="302" spans="1:16" x14ac:dyDescent="0.3">
      <c r="A302" s="9" t="str">
        <f t="shared" si="10"/>
        <v/>
      </c>
      <c r="B302" s="8" t="str">
        <f t="shared" si="11"/>
        <v>◄</v>
      </c>
      <c r="C302" s="7"/>
      <c r="D302" s="6"/>
      <c r="E302" s="19" t="s">
        <v>1922</v>
      </c>
      <c r="F302" s="17" t="s">
        <v>1899</v>
      </c>
      <c r="G302" s="16" t="s">
        <v>1923</v>
      </c>
      <c r="H302" s="15">
        <v>0</v>
      </c>
      <c r="I302" s="15">
        <v>1440</v>
      </c>
      <c r="J302" s="14" t="s">
        <v>47</v>
      </c>
      <c r="K302" s="13" t="s">
        <v>48</v>
      </c>
      <c r="L302" s="12">
        <v>0</v>
      </c>
      <c r="M302" s="11" t="s">
        <v>1101</v>
      </c>
      <c r="N302" s="10">
        <v>24817</v>
      </c>
      <c r="O302" s="32" t="s">
        <v>1904</v>
      </c>
      <c r="P302" s="33">
        <v>0</v>
      </c>
    </row>
    <row r="303" spans="1:16" x14ac:dyDescent="0.3">
      <c r="A303" s="9" t="str">
        <f t="shared" si="10"/>
        <v/>
      </c>
      <c r="B303" s="8" t="str">
        <f t="shared" si="11"/>
        <v>◄</v>
      </c>
      <c r="C303" s="7"/>
      <c r="D303" s="6"/>
      <c r="E303" s="18" t="s">
        <v>1924</v>
      </c>
      <c r="F303" s="17" t="s">
        <v>1899</v>
      </c>
      <c r="G303" s="16" t="s">
        <v>1925</v>
      </c>
      <c r="H303" s="15">
        <v>0</v>
      </c>
      <c r="I303" s="15">
        <v>1441</v>
      </c>
      <c r="J303" s="14" t="s">
        <v>47</v>
      </c>
      <c r="K303" s="13" t="s">
        <v>48</v>
      </c>
      <c r="L303" s="12">
        <v>0</v>
      </c>
      <c r="M303" s="11" t="s">
        <v>1101</v>
      </c>
      <c r="N303" s="10">
        <v>24817</v>
      </c>
      <c r="O303" s="34"/>
      <c r="P303" s="35"/>
    </row>
    <row r="304" spans="1:16" x14ac:dyDescent="0.3">
      <c r="A304" s="9" t="str">
        <f t="shared" si="10"/>
        <v/>
      </c>
      <c r="B304" s="8" t="str">
        <f t="shared" si="11"/>
        <v>◄</v>
      </c>
      <c r="C304" s="7"/>
      <c r="D304" s="6"/>
      <c r="E304" s="18" t="s">
        <v>1926</v>
      </c>
      <c r="F304" s="17" t="s">
        <v>1899</v>
      </c>
      <c r="G304" s="16" t="s">
        <v>1927</v>
      </c>
      <c r="H304" s="15">
        <v>0</v>
      </c>
      <c r="I304" s="15">
        <v>1442</v>
      </c>
      <c r="J304" s="14" t="s">
        <v>47</v>
      </c>
      <c r="K304" s="13" t="s">
        <v>48</v>
      </c>
      <c r="L304" s="12">
        <v>0</v>
      </c>
      <c r="M304" s="11" t="s">
        <v>1101</v>
      </c>
      <c r="N304" s="10">
        <v>24817</v>
      </c>
      <c r="O304" s="34"/>
      <c r="P304" s="35"/>
    </row>
    <row r="305" spans="1:16" x14ac:dyDescent="0.3">
      <c r="A305" s="3"/>
      <c r="B305" s="3"/>
      <c r="C305" s="3"/>
      <c r="D305" s="3"/>
      <c r="E305" s="5" t="s">
        <v>498</v>
      </c>
      <c r="F305" s="3"/>
      <c r="G305" s="3"/>
      <c r="H305" s="4"/>
      <c r="I305" s="3"/>
      <c r="J305" s="3"/>
      <c r="K305" s="4"/>
      <c r="L305" s="4"/>
      <c r="M305" s="3"/>
      <c r="N305" s="3"/>
      <c r="O305" s="3"/>
      <c r="P305" s="3"/>
    </row>
  </sheetData>
  <sheetProtection sheet="1" objects="1" scenarios="1"/>
  <autoFilter ref="E1:P1" xr:uid="{56D2C6A9-1A89-4155-8D88-5ACB37B60F7D}"/>
  <conditionalFormatting sqref="C3:D304">
    <cfRule type="cellIs" dxfId="3730" priority="1" operator="equal">
      <formula>0</formula>
    </cfRule>
    <cfRule type="containsBlanks" dxfId="3729" priority="2">
      <formula>LEN(TRIM(C3))=0</formula>
    </cfRule>
  </conditionalFormatting>
  <conditionalFormatting sqref="F3:F304">
    <cfRule type="cellIs" dxfId="3728" priority="3" operator="equal">
      <formula>"Ø"</formula>
    </cfRule>
    <cfRule type="containsBlanks" priority="4">
      <formula>LEN(TRIM(F3))=0</formula>
    </cfRule>
    <cfRule type="cellIs" dxfId="3727" priority="5" operator="equal">
      <formula>0</formula>
    </cfRule>
    <cfRule type="containsBlanks" dxfId="3726" priority="6">
      <formula>LEN(TRIM(F3))=0</formula>
    </cfRule>
  </conditionalFormatting>
  <conditionalFormatting sqref="H11">
    <cfRule type="containsText" dxfId="3725" priority="1924" stopIfTrue="1" operator="containsText" text="slecht">
      <formula>NOT(ISERROR(SEARCH("slecht",H11)))</formula>
    </cfRule>
    <cfRule type="beginsWith" dxfId="3724" priority="1922" operator="beginsWith" text="1x ◙">
      <formula>LEFT(H11,LEN("1x ◙"))="1x ◙"</formula>
    </cfRule>
    <cfRule type="beginsWith" dxfId="3723" priority="1921" operator="beginsWith" text="2x ◙">
      <formula>LEFT(H11,LEN("2x ◙"))="2x ◙"</formula>
    </cfRule>
    <cfRule type="containsText" dxfId="3722" priority="1920" operator="containsText" text="ander">
      <formula>NOT(ISERROR(SEARCH("ander",H11)))</formula>
    </cfRule>
    <cfRule type="containsText" dxfId="3721" priority="1919" stopIfTrue="1" operator="containsText" text="◙">
      <formula>NOT(ISERROR(SEARCH("◙",H11)))</formula>
    </cfRule>
    <cfRule type="containsText" dxfId="3720" priority="1918" operator="containsText" text="P.">
      <formula>NOT(ISERROR(SEARCH("P.",H11)))</formula>
    </cfRule>
    <cfRule type="containsText" dxfId="3719" priority="1917" stopIfTrue="1" operator="containsText" text="o">
      <formula>NOT(ISERROR(SEARCH("o",H11)))</formula>
    </cfRule>
    <cfRule type="containsText" dxfId="3718" priority="1916" operator="containsText" text="ander">
      <formula>NOT(ISERROR(SEARCH("ander",H11)))</formula>
    </cfRule>
    <cfRule type="containsText" dxfId="3717" priority="1915" stopIfTrue="1" operator="containsText" text="◙">
      <formula>NOT(ISERROR(SEARCH("◙",H11)))</formula>
    </cfRule>
    <cfRule type="containsText" dxfId="3716" priority="1914" operator="containsText" text="P.">
      <formula>NOT(ISERROR(SEARCH("P.",H11)))</formula>
    </cfRule>
    <cfRule type="beginsWith" dxfId="3715" priority="1913" operator="beginsWith" text="?">
      <formula>LEFT(H11,LEN("?"))="?"</formula>
    </cfRule>
    <cfRule type="beginsWith" dxfId="3714" priority="1912" operator="beginsWith" text="1x ◙">
      <formula>LEFT(H11,LEN("1x ◙"))="1x ◙"</formula>
    </cfRule>
    <cfRule type="beginsWith" dxfId="3713" priority="1911" operator="beginsWith" text="2x ◙">
      <formula>LEFT(H11,LEN("2x ◙"))="2x ◙"</formula>
    </cfRule>
    <cfRule type="containsText" dxfId="3712" priority="1910" operator="containsText" text="ander">
      <formula>NOT(ISERROR(SEARCH("ander",H11)))</formula>
    </cfRule>
    <cfRule type="containsText" dxfId="3711" priority="1909" stopIfTrue="1" operator="containsText" text="◙">
      <formula>NOT(ISERROR(SEARCH("◙",H11)))</formula>
    </cfRule>
    <cfRule type="beginsWith" dxfId="3710" priority="1923" operator="beginsWith" text="?">
      <formula>LEFT(H11,LEN("?"))="?"</formula>
    </cfRule>
    <cfRule type="containsText" dxfId="3709" priority="1908" operator="containsText" text="P.">
      <formula>NOT(ISERROR(SEARCH("P.",H11)))</formula>
    </cfRule>
    <cfRule type="containsText" dxfId="3708" priority="1907" stopIfTrue="1" operator="containsText" text="slecht">
      <formula>NOT(ISERROR(SEARCH("slecht",H11)))</formula>
    </cfRule>
  </conditionalFormatting>
  <conditionalFormatting sqref="H14">
    <cfRule type="beginsWith" dxfId="3707" priority="1905" operator="beginsWith" text="?">
      <formula>LEFT(H14,LEN("?"))="?"</formula>
    </cfRule>
    <cfRule type="beginsWith" dxfId="3706" priority="1904" operator="beginsWith" text="1x ◙">
      <formula>LEFT(H14,LEN("1x ◙"))="1x ◙"</formula>
    </cfRule>
    <cfRule type="beginsWith" dxfId="3705" priority="1903" operator="beginsWith" text="2x ◙">
      <formula>LEFT(H14,LEN("2x ◙"))="2x ◙"</formula>
    </cfRule>
    <cfRule type="containsText" dxfId="3704" priority="1902" operator="containsText" text="ander">
      <formula>NOT(ISERROR(SEARCH("ander",H14)))</formula>
    </cfRule>
    <cfRule type="containsText" dxfId="3703" priority="1901" stopIfTrue="1" operator="containsText" text="◙">
      <formula>NOT(ISERROR(SEARCH("◙",H14)))</formula>
    </cfRule>
    <cfRule type="containsText" dxfId="3702" priority="1900" operator="containsText" text="P.">
      <formula>NOT(ISERROR(SEARCH("P.",H14)))</formula>
    </cfRule>
    <cfRule type="containsText" dxfId="3701" priority="1906" stopIfTrue="1" operator="containsText" text="slecht">
      <formula>NOT(ISERROR(SEARCH("slecht",H14)))</formula>
    </cfRule>
    <cfRule type="containsText" dxfId="3700" priority="1898" operator="containsText" text="ander">
      <formula>NOT(ISERROR(SEARCH("ander",H14)))</formula>
    </cfRule>
    <cfRule type="containsText" dxfId="3699" priority="1897" stopIfTrue="1" operator="containsText" text="◙">
      <formula>NOT(ISERROR(SEARCH("◙",H14)))</formula>
    </cfRule>
    <cfRule type="containsText" dxfId="3698" priority="1896" operator="containsText" text="P.">
      <formula>NOT(ISERROR(SEARCH("P.",H14)))</formula>
    </cfRule>
    <cfRule type="beginsWith" dxfId="3697" priority="1895" operator="beginsWith" text="?">
      <formula>LEFT(H14,LEN("?"))="?"</formula>
    </cfRule>
    <cfRule type="containsText" dxfId="3696" priority="1899" stopIfTrue="1" operator="containsText" text="o">
      <formula>NOT(ISERROR(SEARCH("o",H14)))</formula>
    </cfRule>
    <cfRule type="beginsWith" dxfId="3695" priority="1893" operator="beginsWith" text="2x ◙">
      <formula>LEFT(H14,LEN("2x ◙"))="2x ◙"</formula>
    </cfRule>
    <cfRule type="containsText" dxfId="3694" priority="1892" operator="containsText" text="ander">
      <formula>NOT(ISERROR(SEARCH("ander",H14)))</formula>
    </cfRule>
    <cfRule type="containsText" dxfId="3693" priority="1891" stopIfTrue="1" operator="containsText" text="◙">
      <formula>NOT(ISERROR(SEARCH("◙",H14)))</formula>
    </cfRule>
    <cfRule type="containsText" dxfId="3692" priority="1890" operator="containsText" text="P.">
      <formula>NOT(ISERROR(SEARCH("P.",H14)))</formula>
    </cfRule>
    <cfRule type="beginsWith" dxfId="3691" priority="1894" operator="beginsWith" text="1x ◙">
      <formula>LEFT(H14,LEN("1x ◙"))="1x ◙"</formula>
    </cfRule>
  </conditionalFormatting>
  <conditionalFormatting sqref="H14:H16">
    <cfRule type="containsText" dxfId="3690" priority="1860" stopIfTrue="1" operator="containsText" text="slecht">
      <formula>NOT(ISERROR(SEARCH("slecht",H14)))</formula>
    </cfRule>
  </conditionalFormatting>
  <conditionalFormatting sqref="H15">
    <cfRule type="containsText" dxfId="3689" priority="1854" operator="containsText" text="P.">
      <formula>NOT(ISERROR(SEARCH("P.",H15)))</formula>
    </cfRule>
    <cfRule type="containsText" dxfId="3688" priority="1853" stopIfTrue="1" operator="containsText" text="o">
      <formula>NOT(ISERROR(SEARCH("o",H15)))</formula>
    </cfRule>
    <cfRule type="containsText" dxfId="3687" priority="1852" operator="containsText" text="ander">
      <formula>NOT(ISERROR(SEARCH("ander",H15)))</formula>
    </cfRule>
    <cfRule type="containsText" dxfId="3686" priority="1851" stopIfTrue="1" operator="containsText" text="◙">
      <formula>NOT(ISERROR(SEARCH("◙",H15)))</formula>
    </cfRule>
    <cfRule type="containsText" dxfId="3685" priority="1850" operator="containsText" text="P.">
      <formula>NOT(ISERROR(SEARCH("P.",H15)))</formula>
    </cfRule>
    <cfRule type="beginsWith" dxfId="3684" priority="1849" operator="beginsWith" text="?">
      <formula>LEFT(H15,LEN("?"))="?"</formula>
    </cfRule>
    <cfRule type="beginsWith" dxfId="3683" priority="1848" operator="beginsWith" text="1x ◙">
      <formula>LEFT(H15,LEN("1x ◙"))="1x ◙"</formula>
    </cfRule>
    <cfRule type="beginsWith" dxfId="3682" priority="1847" operator="beginsWith" text="2x ◙">
      <formula>LEFT(H15,LEN("2x ◙"))="2x ◙"</formula>
    </cfRule>
    <cfRule type="containsText" dxfId="3681" priority="1845" stopIfTrue="1" operator="containsText" text="◙">
      <formula>NOT(ISERROR(SEARCH("◙",H15)))</formula>
    </cfRule>
    <cfRule type="containsText" dxfId="3680" priority="1844" operator="containsText" text="P.">
      <formula>NOT(ISERROR(SEARCH("P.",H15)))</formula>
    </cfRule>
    <cfRule type="containsText" dxfId="3679" priority="1843" stopIfTrue="1" operator="containsText" text="slecht">
      <formula>NOT(ISERROR(SEARCH("slecht",H15)))</formula>
    </cfRule>
    <cfRule type="containsText" dxfId="3678" priority="1846" operator="containsText" text="ander">
      <formula>NOT(ISERROR(SEARCH("ander",H15)))</formula>
    </cfRule>
    <cfRule type="beginsWith" dxfId="3677" priority="1859" operator="beginsWith" text="?">
      <formula>LEFT(H15,LEN("?"))="?"</formula>
    </cfRule>
    <cfRule type="beginsWith" dxfId="3676" priority="1858" operator="beginsWith" text="1x ◙">
      <formula>LEFT(H15,LEN("1x ◙"))="1x ◙"</formula>
    </cfRule>
    <cfRule type="beginsWith" dxfId="3675" priority="1857" operator="beginsWith" text="2x ◙">
      <formula>LEFT(H15,LEN("2x ◙"))="2x ◙"</formula>
    </cfRule>
    <cfRule type="containsText" dxfId="3674" priority="1856" operator="containsText" text="ander">
      <formula>NOT(ISERROR(SEARCH("ander",H15)))</formula>
    </cfRule>
    <cfRule type="containsText" dxfId="3673" priority="1855" stopIfTrue="1" operator="containsText" text="◙">
      <formula>NOT(ISERROR(SEARCH("◙",H15)))</formula>
    </cfRule>
  </conditionalFormatting>
  <conditionalFormatting sqref="H16">
    <cfRule type="containsText" dxfId="3672" priority="1872" operator="containsText" text="P.">
      <formula>NOT(ISERROR(SEARCH("P.",H16)))</formula>
    </cfRule>
    <cfRule type="containsText" dxfId="3671" priority="1873" stopIfTrue="1" operator="containsText" text="◙">
      <formula>NOT(ISERROR(SEARCH("◙",H16)))</formula>
    </cfRule>
    <cfRule type="containsText" dxfId="3670" priority="1874" operator="containsText" text="ander">
      <formula>NOT(ISERROR(SEARCH("ander",H16)))</formula>
    </cfRule>
    <cfRule type="beginsWith" dxfId="3669" priority="1876" operator="beginsWith" text="1x ◙">
      <formula>LEFT(H16,LEN("1x ◙"))="1x ◙"</formula>
    </cfRule>
    <cfRule type="beginsWith" dxfId="3668" priority="1877" operator="beginsWith" text="?">
      <formula>LEFT(H16,LEN("?"))="?"</formula>
    </cfRule>
    <cfRule type="containsText" dxfId="3667" priority="1878" stopIfTrue="1" operator="containsText" text="slecht">
      <formula>NOT(ISERROR(SEARCH("slecht",H16)))</formula>
    </cfRule>
    <cfRule type="containsText" dxfId="3666" priority="1863" stopIfTrue="1" operator="containsText" text="◙">
      <formula>NOT(ISERROR(SEARCH("◙",H16)))</formula>
    </cfRule>
    <cfRule type="beginsWith" dxfId="3665" priority="1875" operator="beginsWith" text="2x ◙">
      <formula>LEFT(H16,LEN("2x ◙"))="2x ◙"</formula>
    </cfRule>
    <cfRule type="containsText" dxfId="3664" priority="1864" operator="containsText" text="ander">
      <formula>NOT(ISERROR(SEARCH("ander",H16)))</formula>
    </cfRule>
    <cfRule type="beginsWith" dxfId="3663" priority="1865" operator="beginsWith" text="2x ◙">
      <formula>LEFT(H16,LEN("2x ◙"))="2x ◙"</formula>
    </cfRule>
    <cfRule type="beginsWith" dxfId="3662" priority="1867" operator="beginsWith" text="?">
      <formula>LEFT(H16,LEN("?"))="?"</formula>
    </cfRule>
    <cfRule type="beginsWith" dxfId="3661" priority="1866" operator="beginsWith" text="1x ◙">
      <formula>LEFT(H16,LEN("1x ◙"))="1x ◙"</formula>
    </cfRule>
    <cfRule type="containsText" dxfId="3660" priority="1868" operator="containsText" text="P.">
      <formula>NOT(ISERROR(SEARCH("P.",H16)))</formula>
    </cfRule>
    <cfRule type="containsText" dxfId="3659" priority="1862" operator="containsText" text="P.">
      <formula>NOT(ISERROR(SEARCH("P.",H16)))</formula>
    </cfRule>
    <cfRule type="containsText" dxfId="3658" priority="1869" stopIfTrue="1" operator="containsText" text="◙">
      <formula>NOT(ISERROR(SEARCH("◙",H16)))</formula>
    </cfRule>
    <cfRule type="containsText" dxfId="3657" priority="1870" operator="containsText" text="ander">
      <formula>NOT(ISERROR(SEARCH("ander",H16)))</formula>
    </cfRule>
    <cfRule type="containsText" dxfId="3656" priority="1871" stopIfTrue="1" operator="containsText" text="o">
      <formula>NOT(ISERROR(SEARCH("o",H16)))</formula>
    </cfRule>
  </conditionalFormatting>
  <conditionalFormatting sqref="H36">
    <cfRule type="containsText" dxfId="3655" priority="1768" operator="containsText" text="ander">
      <formula>NOT(ISERROR(SEARCH("ander",H36)))</formula>
    </cfRule>
    <cfRule type="containsText" dxfId="3654" priority="1763" stopIfTrue="1" operator="containsText" text="◙">
      <formula>NOT(ISERROR(SEARCH("◙",H36)))</formula>
    </cfRule>
    <cfRule type="containsText" dxfId="3653" priority="1767" stopIfTrue="1" operator="containsText" text="◙">
      <formula>NOT(ISERROR(SEARCH("◙",H36)))</formula>
    </cfRule>
    <cfRule type="containsText" dxfId="3652" priority="1772" stopIfTrue="1" operator="containsText" text="slecht">
      <formula>NOT(ISERROR(SEARCH("slecht",H36)))</formula>
    </cfRule>
    <cfRule type="beginsWith" dxfId="3651" priority="1770" operator="beginsWith" text="1x ◙">
      <formula>LEFT(H36,LEN("1x ◙"))="1x ◙"</formula>
    </cfRule>
    <cfRule type="beginsWith" dxfId="3650" priority="1769" operator="beginsWith" text="2x ◙">
      <formula>LEFT(H36,LEN("2x ◙"))="2x ◙"</formula>
    </cfRule>
    <cfRule type="containsText" dxfId="3649" priority="1756" operator="containsText" text="P.">
      <formula>NOT(ISERROR(SEARCH("P.",H36)))</formula>
    </cfRule>
    <cfRule type="containsText" dxfId="3648" priority="1755" stopIfTrue="1" operator="containsText" text="slecht">
      <formula>NOT(ISERROR(SEARCH("slecht",H36)))</formula>
    </cfRule>
    <cfRule type="containsText" dxfId="3647" priority="1757" stopIfTrue="1" operator="containsText" text="◙">
      <formula>NOT(ISERROR(SEARCH("◙",H36)))</formula>
    </cfRule>
    <cfRule type="containsText" dxfId="3646" priority="1758" operator="containsText" text="ander">
      <formula>NOT(ISERROR(SEARCH("ander",H36)))</formula>
    </cfRule>
    <cfRule type="beginsWith" dxfId="3645" priority="1759" operator="beginsWith" text="2x ◙">
      <formula>LEFT(H36,LEN("2x ◙"))="2x ◙"</formula>
    </cfRule>
    <cfRule type="beginsWith" dxfId="3644" priority="1760" operator="beginsWith" text="1x ◙">
      <formula>LEFT(H36,LEN("1x ◙"))="1x ◙"</formula>
    </cfRule>
    <cfRule type="beginsWith" dxfId="3643" priority="1761" operator="beginsWith" text="?">
      <formula>LEFT(H36,LEN("?"))="?"</formula>
    </cfRule>
    <cfRule type="containsText" dxfId="3642" priority="1762" operator="containsText" text="P.">
      <formula>NOT(ISERROR(SEARCH("P.",H36)))</formula>
    </cfRule>
    <cfRule type="beginsWith" dxfId="3641" priority="1771" operator="beginsWith" text="?">
      <formula>LEFT(H36,LEN("?"))="?"</formula>
    </cfRule>
    <cfRule type="containsText" dxfId="3640" priority="1764" operator="containsText" text="ander">
      <formula>NOT(ISERROR(SEARCH("ander",H36)))</formula>
    </cfRule>
    <cfRule type="containsText" dxfId="3639" priority="1765" stopIfTrue="1" operator="containsText" text="o">
      <formula>NOT(ISERROR(SEARCH("o",H36)))</formula>
    </cfRule>
    <cfRule type="containsText" dxfId="3638" priority="1766" operator="containsText" text="P.">
      <formula>NOT(ISERROR(SEARCH("P.",H36)))</formula>
    </cfRule>
  </conditionalFormatting>
  <conditionalFormatting sqref="H38">
    <cfRule type="containsText" dxfId="3637" priority="1739" operator="containsText" text="P.">
      <formula>NOT(ISERROR(SEARCH("P.",H38)))</formula>
    </cfRule>
    <cfRule type="containsText" dxfId="3636" priority="1738" stopIfTrue="1" operator="containsText" text="o">
      <formula>NOT(ISERROR(SEARCH("o",H38)))</formula>
    </cfRule>
    <cfRule type="containsText" dxfId="3635" priority="1741" operator="containsText" text="ander">
      <formula>NOT(ISERROR(SEARCH("ander",H38)))</formula>
    </cfRule>
    <cfRule type="containsText" dxfId="3634" priority="1737" operator="containsText" text="ander">
      <formula>NOT(ISERROR(SEARCH("ander",H38)))</formula>
    </cfRule>
    <cfRule type="containsText" dxfId="3633" priority="1736" stopIfTrue="1" operator="containsText" text="◙">
      <formula>NOT(ISERROR(SEARCH("◙",H38)))</formula>
    </cfRule>
    <cfRule type="containsText" dxfId="3632" priority="1735" operator="containsText" text="P.">
      <formula>NOT(ISERROR(SEARCH("P.",H38)))</formula>
    </cfRule>
    <cfRule type="beginsWith" dxfId="3631" priority="1743" operator="beginsWith" text="1x ◙">
      <formula>LEFT(H38,LEN("1x ◙"))="1x ◙"</formula>
    </cfRule>
    <cfRule type="beginsWith" dxfId="3630" priority="1742" operator="beginsWith" text="2x ◙">
      <formula>LEFT(H38,LEN("2x ◙"))="2x ◙"</formula>
    </cfRule>
    <cfRule type="beginsWith" dxfId="3629" priority="1744" operator="beginsWith" text="?">
      <formula>LEFT(H38,LEN("?"))="?"</formula>
    </cfRule>
    <cfRule type="containsText" dxfId="3628" priority="1740" stopIfTrue="1" operator="containsText" text="◙">
      <formula>NOT(ISERROR(SEARCH("◙",H38)))</formula>
    </cfRule>
  </conditionalFormatting>
  <conditionalFormatting sqref="H38:H39">
    <cfRule type="beginsWith" dxfId="3627" priority="1726" operator="beginsWith" text="?">
      <formula>LEFT(H38,LEN("?"))="?"</formula>
    </cfRule>
    <cfRule type="beginsWith" dxfId="3626" priority="1725" operator="beginsWith" text="1x ◙">
      <formula>LEFT(H38,LEN("1x ◙"))="1x ◙"</formula>
    </cfRule>
    <cfRule type="beginsWith" dxfId="3625" priority="1724" operator="beginsWith" text="2x ◙">
      <formula>LEFT(H38,LEN("2x ◙"))="2x ◙"</formula>
    </cfRule>
    <cfRule type="containsText" dxfId="3624" priority="1723" operator="containsText" text="ander">
      <formula>NOT(ISERROR(SEARCH("ander",H38)))</formula>
    </cfRule>
    <cfRule type="containsText" dxfId="3623" priority="1721" operator="containsText" text="P.">
      <formula>NOT(ISERROR(SEARCH("P.",H38)))</formula>
    </cfRule>
    <cfRule type="containsText" dxfId="3622" priority="1722" stopIfTrue="1" operator="containsText" text="◙">
      <formula>NOT(ISERROR(SEARCH("◙",H38)))</formula>
    </cfRule>
    <cfRule type="containsText" dxfId="3621" priority="1709" stopIfTrue="1" operator="containsText" text="slecht">
      <formula>NOT(ISERROR(SEARCH("slecht",H38)))</formula>
    </cfRule>
  </conditionalFormatting>
  <conditionalFormatting sqref="H39">
    <cfRule type="beginsWith" dxfId="3620" priority="1716" operator="beginsWith" text="?">
      <formula>LEFT(H39,LEN("?"))="?"</formula>
    </cfRule>
    <cfRule type="containsText" dxfId="3619" priority="1717" operator="containsText" text="P.">
      <formula>NOT(ISERROR(SEARCH("P.",H39)))</formula>
    </cfRule>
    <cfRule type="containsText" dxfId="3618" priority="1718" stopIfTrue="1" operator="containsText" text="◙">
      <formula>NOT(ISERROR(SEARCH("◙",H39)))</formula>
    </cfRule>
    <cfRule type="containsText" dxfId="3617" priority="1719" operator="containsText" text="ander">
      <formula>NOT(ISERROR(SEARCH("ander",H39)))</formula>
    </cfRule>
    <cfRule type="containsText" dxfId="3616" priority="1720" stopIfTrue="1" operator="containsText" text="o">
      <formula>NOT(ISERROR(SEARCH("o",H39)))</formula>
    </cfRule>
    <cfRule type="beginsWith" dxfId="3615" priority="1715" operator="beginsWith" text="1x ◙">
      <formula>LEFT(H39,LEN("1x ◙"))="1x ◙"</formula>
    </cfRule>
    <cfRule type="beginsWith" dxfId="3614" priority="1714" operator="beginsWith" text="2x ◙">
      <formula>LEFT(H39,LEN("2x ◙"))="2x ◙"</formula>
    </cfRule>
    <cfRule type="containsText" dxfId="3613" priority="1713" operator="containsText" text="ander">
      <formula>NOT(ISERROR(SEARCH("ander",H39)))</formula>
    </cfRule>
    <cfRule type="containsText" dxfId="3612" priority="1712" stopIfTrue="1" operator="containsText" text="◙">
      <formula>NOT(ISERROR(SEARCH("◙",H39)))</formula>
    </cfRule>
    <cfRule type="containsText" dxfId="3611" priority="1711" operator="containsText" text="P.">
      <formula>NOT(ISERROR(SEARCH("P.",H39)))</formula>
    </cfRule>
  </conditionalFormatting>
  <conditionalFormatting sqref="H109">
    <cfRule type="beginsWith" dxfId="3610" priority="1461" operator="beginsWith" text="2x ◙">
      <formula>LEFT(H109,LEN("2x ◙"))="2x ◙"</formula>
    </cfRule>
    <cfRule type="containsText" dxfId="3609" priority="1464" stopIfTrue="1" operator="containsText" text="slecht">
      <formula>NOT(ISERROR(SEARCH("slecht",H109)))</formula>
    </cfRule>
    <cfRule type="beginsWith" dxfId="3608" priority="1463" operator="beginsWith" text="?">
      <formula>LEFT(H109,LEN("?"))="?"</formula>
    </cfRule>
    <cfRule type="beginsWith" dxfId="3607" priority="1462" operator="beginsWith" text="1x ◙">
      <formula>LEFT(H109,LEN("1x ◙"))="1x ◙"</formula>
    </cfRule>
    <cfRule type="containsText" dxfId="3606" priority="1460" operator="containsText" text="ander">
      <formula>NOT(ISERROR(SEARCH("ander",H109)))</formula>
    </cfRule>
    <cfRule type="containsText" dxfId="3605" priority="1459" stopIfTrue="1" operator="containsText" text="◙">
      <formula>NOT(ISERROR(SEARCH("◙",H109)))</formula>
    </cfRule>
    <cfRule type="containsText" dxfId="3604" priority="1458" operator="containsText" text="P.">
      <formula>NOT(ISERROR(SEARCH("P.",H109)))</formula>
    </cfRule>
    <cfRule type="containsText" dxfId="3603" priority="1457" stopIfTrue="1" operator="containsText" text="o">
      <formula>NOT(ISERROR(SEARCH("o",H109)))</formula>
    </cfRule>
    <cfRule type="containsText" dxfId="3602" priority="1456" operator="containsText" text="ander">
      <formula>NOT(ISERROR(SEARCH("ander",H109)))</formula>
    </cfRule>
    <cfRule type="containsText" dxfId="3601" priority="1455" stopIfTrue="1" operator="containsText" text="◙">
      <formula>NOT(ISERROR(SEARCH("◙",H109)))</formula>
    </cfRule>
    <cfRule type="containsText" dxfId="3600" priority="1454" operator="containsText" text="P.">
      <formula>NOT(ISERROR(SEARCH("P.",H109)))</formula>
    </cfRule>
    <cfRule type="beginsWith" dxfId="3599" priority="1453" operator="beginsWith" text="?">
      <formula>LEFT(H109,LEN("?"))="?"</formula>
    </cfRule>
    <cfRule type="beginsWith" dxfId="3598" priority="1452" operator="beginsWith" text="1x ◙">
      <formula>LEFT(H109,LEN("1x ◙"))="1x ◙"</formula>
    </cfRule>
    <cfRule type="beginsWith" dxfId="3597" priority="1451" operator="beginsWith" text="2x ◙">
      <formula>LEFT(H109,LEN("2x ◙"))="2x ◙"</formula>
    </cfRule>
    <cfRule type="containsText" dxfId="3596" priority="1450" operator="containsText" text="ander">
      <formula>NOT(ISERROR(SEARCH("ander",H109)))</formula>
    </cfRule>
    <cfRule type="containsText" dxfId="3595" priority="1449" stopIfTrue="1" operator="containsText" text="◙">
      <formula>NOT(ISERROR(SEARCH("◙",H109)))</formula>
    </cfRule>
    <cfRule type="containsText" dxfId="3594" priority="1448" operator="containsText" text="P.">
      <formula>NOT(ISERROR(SEARCH("P.",H109)))</formula>
    </cfRule>
    <cfRule type="containsText" dxfId="3593" priority="1447" stopIfTrue="1" operator="containsText" text="slecht">
      <formula>NOT(ISERROR(SEARCH("slecht",H109)))</formula>
    </cfRule>
  </conditionalFormatting>
  <conditionalFormatting sqref="H121">
    <cfRule type="beginsWith" dxfId="3592" priority="1391" operator="beginsWith" text="?">
      <formula>LEFT(H121,LEN("?"))="?"</formula>
    </cfRule>
    <cfRule type="containsText" dxfId="3591" priority="1392" operator="containsText" text="P.">
      <formula>NOT(ISERROR(SEARCH("P.",H121)))</formula>
    </cfRule>
    <cfRule type="containsText" dxfId="3590" priority="1393" stopIfTrue="1" operator="containsText" text="◙">
      <formula>NOT(ISERROR(SEARCH("◙",H121)))</formula>
    </cfRule>
    <cfRule type="containsText" dxfId="3589" priority="1394" operator="containsText" text="ander">
      <formula>NOT(ISERROR(SEARCH("ander",H121)))</formula>
    </cfRule>
    <cfRule type="containsText" dxfId="3588" priority="1395" stopIfTrue="1" operator="containsText" text="o">
      <formula>NOT(ISERROR(SEARCH("o",H121)))</formula>
    </cfRule>
    <cfRule type="containsText" dxfId="3587" priority="1396" operator="containsText" text="P.">
      <formula>NOT(ISERROR(SEARCH("P.",H121)))</formula>
    </cfRule>
    <cfRule type="containsText" dxfId="3586" priority="1397" stopIfTrue="1" operator="containsText" text="◙">
      <formula>NOT(ISERROR(SEARCH("◙",H121)))</formula>
    </cfRule>
    <cfRule type="containsText" dxfId="3585" priority="1398" operator="containsText" text="ander">
      <formula>NOT(ISERROR(SEARCH("ander",H121)))</formula>
    </cfRule>
    <cfRule type="beginsWith" dxfId="3584" priority="1399" operator="beginsWith" text="2x ◙">
      <formula>LEFT(H121,LEN("2x ◙"))="2x ◙"</formula>
    </cfRule>
    <cfRule type="beginsWith" dxfId="3583" priority="1400" operator="beginsWith" text="1x ◙">
      <formula>LEFT(H121,LEN("1x ◙"))="1x ◙"</formula>
    </cfRule>
    <cfRule type="beginsWith" dxfId="3582" priority="1401" operator="beginsWith" text="?">
      <formula>LEFT(H121,LEN("?"))="?"</formula>
    </cfRule>
    <cfRule type="containsText" dxfId="3581" priority="1402" stopIfTrue="1" operator="containsText" text="slecht">
      <formula>NOT(ISERROR(SEARCH("slecht",H121)))</formula>
    </cfRule>
    <cfRule type="beginsWith" dxfId="3580" priority="1390" operator="beginsWith" text="1x ◙">
      <formula>LEFT(H121,LEN("1x ◙"))="1x ◙"</formula>
    </cfRule>
    <cfRule type="containsText" dxfId="3579" priority="1387" stopIfTrue="1" operator="containsText" text="◙">
      <formula>NOT(ISERROR(SEARCH("◙",H121)))</formula>
    </cfRule>
    <cfRule type="containsText" dxfId="3578" priority="1388" operator="containsText" text="ander">
      <formula>NOT(ISERROR(SEARCH("ander",H121)))</formula>
    </cfRule>
    <cfRule type="containsText" dxfId="3577" priority="1386" operator="containsText" text="P.">
      <formula>NOT(ISERROR(SEARCH("P.",H121)))</formula>
    </cfRule>
    <cfRule type="beginsWith" dxfId="3576" priority="1389" operator="beginsWith" text="2x ◙">
      <formula>LEFT(H121,LEN("2x ◙"))="2x ◙"</formula>
    </cfRule>
  </conditionalFormatting>
  <conditionalFormatting sqref="H121:H123">
    <cfRule type="containsText" dxfId="3575" priority="1366" stopIfTrue="1" operator="containsText" text="slecht">
      <formula>NOT(ISERROR(SEARCH("slecht",H121)))</formula>
    </cfRule>
  </conditionalFormatting>
  <conditionalFormatting sqref="H122">
    <cfRule type="beginsWith" dxfId="3574" priority="1365" operator="beginsWith" text="?">
      <formula>LEFT(H122,LEN("?"))="?"</formula>
    </cfRule>
    <cfRule type="beginsWith" dxfId="3573" priority="1364" operator="beginsWith" text="1x ◙">
      <formula>LEFT(H122,LEN("1x ◙"))="1x ◙"</formula>
    </cfRule>
    <cfRule type="beginsWith" dxfId="3572" priority="1363" operator="beginsWith" text="2x ◙">
      <formula>LEFT(H122,LEN("2x ◙"))="2x ◙"</formula>
    </cfRule>
    <cfRule type="containsText" dxfId="3571" priority="1359" stopIfTrue="1" operator="containsText" text="o">
      <formula>NOT(ISERROR(SEARCH("o",H122)))</formula>
    </cfRule>
    <cfRule type="containsText" dxfId="3570" priority="1358" operator="containsText" text="ander">
      <formula>NOT(ISERROR(SEARCH("ander",H122)))</formula>
    </cfRule>
    <cfRule type="containsText" dxfId="3569" priority="1357" stopIfTrue="1" operator="containsText" text="◙">
      <formula>NOT(ISERROR(SEARCH("◙",H122)))</formula>
    </cfRule>
    <cfRule type="containsText" dxfId="3568" priority="1356" operator="containsText" text="P.">
      <formula>NOT(ISERROR(SEARCH("P.",H122)))</formula>
    </cfRule>
    <cfRule type="beginsWith" dxfId="3567" priority="1355" operator="beginsWith" text="?">
      <formula>LEFT(H122,LEN("?"))="?"</formula>
    </cfRule>
    <cfRule type="beginsWith" dxfId="3566" priority="1354" operator="beginsWith" text="1x ◙">
      <formula>LEFT(H122,LEN("1x ◙"))="1x ◙"</formula>
    </cfRule>
    <cfRule type="beginsWith" dxfId="3565" priority="1353" operator="beginsWith" text="2x ◙">
      <formula>LEFT(H122,LEN("2x ◙"))="2x ◙"</formula>
    </cfRule>
    <cfRule type="containsText" dxfId="3564" priority="1352" operator="containsText" text="ander">
      <formula>NOT(ISERROR(SEARCH("ander",H122)))</formula>
    </cfRule>
    <cfRule type="containsText" dxfId="3563" priority="1351" stopIfTrue="1" operator="containsText" text="◙">
      <formula>NOT(ISERROR(SEARCH("◙",H122)))</formula>
    </cfRule>
    <cfRule type="containsText" dxfId="3562" priority="1350" operator="containsText" text="P.">
      <formula>NOT(ISERROR(SEARCH("P.",H122)))</formula>
    </cfRule>
    <cfRule type="containsText" dxfId="3561" priority="1349" stopIfTrue="1" operator="containsText" text="slecht">
      <formula>NOT(ISERROR(SEARCH("slecht",H122)))</formula>
    </cfRule>
    <cfRule type="containsText" dxfId="3560" priority="1360" operator="containsText" text="P.">
      <formula>NOT(ISERROR(SEARCH("P.",H122)))</formula>
    </cfRule>
    <cfRule type="containsText" dxfId="3559" priority="1361" stopIfTrue="1" operator="containsText" text="◙">
      <formula>NOT(ISERROR(SEARCH("◙",H122)))</formula>
    </cfRule>
    <cfRule type="containsText" dxfId="3558" priority="1362" operator="containsText" text="ander">
      <formula>NOT(ISERROR(SEARCH("ander",H122)))</formula>
    </cfRule>
  </conditionalFormatting>
  <conditionalFormatting sqref="H123">
    <cfRule type="containsText" dxfId="3557" priority="1384" stopIfTrue="1" operator="containsText" text="slecht">
      <formula>NOT(ISERROR(SEARCH("slecht",H123)))</formula>
    </cfRule>
    <cfRule type="beginsWith" dxfId="3556" priority="1383" operator="beginsWith" text="?">
      <formula>LEFT(H123,LEN("?"))="?"</formula>
    </cfRule>
    <cfRule type="beginsWith" dxfId="3555" priority="1382" operator="beginsWith" text="1x ◙">
      <formula>LEFT(H123,LEN("1x ◙"))="1x ◙"</formula>
    </cfRule>
    <cfRule type="beginsWith" dxfId="3554" priority="1381" operator="beginsWith" text="2x ◙">
      <formula>LEFT(H123,LEN("2x ◙"))="2x ◙"</formula>
    </cfRule>
    <cfRule type="containsText" dxfId="3553" priority="1380" operator="containsText" text="ander">
      <formula>NOT(ISERROR(SEARCH("ander",H123)))</formula>
    </cfRule>
    <cfRule type="containsText" dxfId="3552" priority="1379" stopIfTrue="1" operator="containsText" text="◙">
      <formula>NOT(ISERROR(SEARCH("◙",H123)))</formula>
    </cfRule>
    <cfRule type="containsText" dxfId="3551" priority="1378" operator="containsText" text="P.">
      <formula>NOT(ISERROR(SEARCH("P.",H123)))</formula>
    </cfRule>
    <cfRule type="containsText" dxfId="3550" priority="1377" stopIfTrue="1" operator="containsText" text="o">
      <formula>NOT(ISERROR(SEARCH("o",H123)))</formula>
    </cfRule>
    <cfRule type="containsText" dxfId="3549" priority="1376" operator="containsText" text="ander">
      <formula>NOT(ISERROR(SEARCH("ander",H123)))</formula>
    </cfRule>
    <cfRule type="containsText" dxfId="3548" priority="1375" stopIfTrue="1" operator="containsText" text="◙">
      <formula>NOT(ISERROR(SEARCH("◙",H123)))</formula>
    </cfRule>
    <cfRule type="containsText" dxfId="3547" priority="1374" operator="containsText" text="P.">
      <formula>NOT(ISERROR(SEARCH("P.",H123)))</formula>
    </cfRule>
    <cfRule type="beginsWith" dxfId="3546" priority="1373" operator="beginsWith" text="?">
      <formula>LEFT(H123,LEN("?"))="?"</formula>
    </cfRule>
    <cfRule type="beginsWith" dxfId="3545" priority="1372" operator="beginsWith" text="1x ◙">
      <formula>LEFT(H123,LEN("1x ◙"))="1x ◙"</formula>
    </cfRule>
    <cfRule type="beginsWith" dxfId="3544" priority="1371" operator="beginsWith" text="2x ◙">
      <formula>LEFT(H123,LEN("2x ◙"))="2x ◙"</formula>
    </cfRule>
    <cfRule type="containsText" dxfId="3543" priority="1370" operator="containsText" text="ander">
      <formula>NOT(ISERROR(SEARCH("ander",H123)))</formula>
    </cfRule>
    <cfRule type="containsText" dxfId="3542" priority="1369" stopIfTrue="1" operator="containsText" text="◙">
      <formula>NOT(ISERROR(SEARCH("◙",H123)))</formula>
    </cfRule>
    <cfRule type="containsText" dxfId="3541" priority="1368" operator="containsText" text="P.">
      <formula>NOT(ISERROR(SEARCH("P.",H123)))</formula>
    </cfRule>
  </conditionalFormatting>
  <conditionalFormatting sqref="H136">
    <cfRule type="beginsWith" dxfId="3540" priority="1287" operator="beginsWith" text="2x ◙">
      <formula>LEFT(H136,LEN("2x ◙"))="2x ◙"</formula>
    </cfRule>
    <cfRule type="containsText" dxfId="3539" priority="1291" stopIfTrue="1" operator="containsText" text="◙">
      <formula>NOT(ISERROR(SEARCH("◙",H136)))</formula>
    </cfRule>
    <cfRule type="containsText" dxfId="3538" priority="1292" operator="containsText" text="ander">
      <formula>NOT(ISERROR(SEARCH("ander",H136)))</formula>
    </cfRule>
    <cfRule type="containsText" dxfId="3537" priority="1293" stopIfTrue="1" operator="containsText" text="o">
      <formula>NOT(ISERROR(SEARCH("o",H136)))</formula>
    </cfRule>
    <cfRule type="containsText" dxfId="3536" priority="1294" operator="containsText" text="P.">
      <formula>NOT(ISERROR(SEARCH("P.",H136)))</formula>
    </cfRule>
    <cfRule type="containsText" dxfId="3535" priority="1295" stopIfTrue="1" operator="containsText" text="◙">
      <formula>NOT(ISERROR(SEARCH("◙",H136)))</formula>
    </cfRule>
    <cfRule type="beginsWith" dxfId="3534" priority="1289" operator="beginsWith" text="?">
      <formula>LEFT(H136,LEN("?"))="?"</formula>
    </cfRule>
    <cfRule type="containsText" dxfId="3533" priority="1296" operator="containsText" text="ander">
      <formula>NOT(ISERROR(SEARCH("ander",H136)))</formula>
    </cfRule>
    <cfRule type="beginsWith" dxfId="3532" priority="1297" operator="beginsWith" text="2x ◙">
      <formula>LEFT(H136,LEN("2x ◙"))="2x ◙"</formula>
    </cfRule>
    <cfRule type="beginsWith" dxfId="3531" priority="1299" operator="beginsWith" text="?">
      <formula>LEFT(H136,LEN("?"))="?"</formula>
    </cfRule>
    <cfRule type="containsText" dxfId="3530" priority="1300" stopIfTrue="1" operator="containsText" text="slecht">
      <formula>NOT(ISERROR(SEARCH("slecht",H136)))</formula>
    </cfRule>
    <cfRule type="beginsWith" dxfId="3529" priority="1288" operator="beginsWith" text="1x ◙">
      <formula>LEFT(H136,LEN("1x ◙"))="1x ◙"</formula>
    </cfRule>
    <cfRule type="beginsWith" dxfId="3528" priority="1298" operator="beginsWith" text="1x ◙">
      <formula>LEFT(H136,LEN("1x ◙"))="1x ◙"</formula>
    </cfRule>
    <cfRule type="containsText" dxfId="3527" priority="1290" operator="containsText" text="P.">
      <formula>NOT(ISERROR(SEARCH("P.",H136)))</formula>
    </cfRule>
    <cfRule type="containsText" dxfId="3526" priority="1286" operator="containsText" text="ander">
      <formula>NOT(ISERROR(SEARCH("ander",H136)))</formula>
    </cfRule>
    <cfRule type="containsText" dxfId="3525" priority="1285" stopIfTrue="1" operator="containsText" text="◙">
      <formula>NOT(ISERROR(SEARCH("◙",H136)))</formula>
    </cfRule>
    <cfRule type="containsText" dxfId="3524" priority="1284" operator="containsText" text="P.">
      <formula>NOT(ISERROR(SEARCH("P.",H136)))</formula>
    </cfRule>
    <cfRule type="containsText" dxfId="3523" priority="1283" stopIfTrue="1" operator="containsText" text="slecht">
      <formula>NOT(ISERROR(SEARCH("slecht",H136)))</formula>
    </cfRule>
  </conditionalFormatting>
  <conditionalFormatting sqref="H154">
    <cfRule type="beginsWith" dxfId="3522" priority="1180" operator="beginsWith" text="2x ◙">
      <formula>LEFT(H154,LEN("2x ◙"))="2x ◙"</formula>
    </cfRule>
    <cfRule type="containsText" dxfId="3521" priority="1183" operator="containsText" text="P.">
      <formula>NOT(ISERROR(SEARCH("P.",H154)))</formula>
    </cfRule>
    <cfRule type="containsText" dxfId="3520" priority="1184" stopIfTrue="1" operator="containsText" text="◙">
      <formula>NOT(ISERROR(SEARCH("◙",H154)))</formula>
    </cfRule>
    <cfRule type="containsText" dxfId="3519" priority="1185" operator="containsText" text="ander">
      <formula>NOT(ISERROR(SEARCH("ander",H154)))</formula>
    </cfRule>
    <cfRule type="containsText" dxfId="3518" priority="1186" stopIfTrue="1" operator="containsText" text="o">
      <formula>NOT(ISERROR(SEARCH("o",H154)))</formula>
    </cfRule>
    <cfRule type="containsText" dxfId="3517" priority="1187" operator="containsText" text="P.">
      <formula>NOT(ISERROR(SEARCH("P.",H154)))</formula>
    </cfRule>
    <cfRule type="containsText" dxfId="3516" priority="1188" stopIfTrue="1" operator="containsText" text="◙">
      <formula>NOT(ISERROR(SEARCH("◙",H154)))</formula>
    </cfRule>
    <cfRule type="containsText" dxfId="3515" priority="1189" operator="containsText" text="ander">
      <formula>NOT(ISERROR(SEARCH("ander",H154)))</formula>
    </cfRule>
    <cfRule type="containsText" dxfId="3514" priority="1179" operator="containsText" text="ander">
      <formula>NOT(ISERROR(SEARCH("ander",H154)))</formula>
    </cfRule>
    <cfRule type="beginsWith" dxfId="3513" priority="1191" operator="beginsWith" text="1x ◙">
      <formula>LEFT(H154,LEN("1x ◙"))="1x ◙"</formula>
    </cfRule>
    <cfRule type="beginsWith" dxfId="3512" priority="1192" operator="beginsWith" text="?">
      <formula>LEFT(H154,LEN("?"))="?"</formula>
    </cfRule>
    <cfRule type="containsText" dxfId="3511" priority="1176" stopIfTrue="1" operator="containsText" text="slecht">
      <formula>NOT(ISERROR(SEARCH("slecht",H154)))</formula>
    </cfRule>
    <cfRule type="beginsWith" dxfId="3510" priority="1190" operator="beginsWith" text="2x ◙">
      <formula>LEFT(H154,LEN("2x ◙"))="2x ◙"</formula>
    </cfRule>
    <cfRule type="containsText" dxfId="3509" priority="1177" operator="containsText" text="P.">
      <formula>NOT(ISERROR(SEARCH("P.",H154)))</formula>
    </cfRule>
    <cfRule type="containsText" dxfId="3508" priority="1178" stopIfTrue="1" operator="containsText" text="◙">
      <formula>NOT(ISERROR(SEARCH("◙",H154)))</formula>
    </cfRule>
    <cfRule type="beginsWith" dxfId="3507" priority="1181" operator="beginsWith" text="1x ◙">
      <formula>LEFT(H154,LEN("1x ◙"))="1x ◙"</formula>
    </cfRule>
    <cfRule type="beginsWith" dxfId="3506" priority="1182" operator="beginsWith" text="?">
      <formula>LEFT(H154,LEN("?"))="?"</formula>
    </cfRule>
  </conditionalFormatting>
  <conditionalFormatting sqref="H154:H155">
    <cfRule type="containsText" dxfId="3505" priority="1193" stopIfTrue="1" operator="containsText" text="slecht">
      <formula>NOT(ISERROR(SEARCH("slecht",H154)))</formula>
    </cfRule>
  </conditionalFormatting>
  <conditionalFormatting sqref="H155">
    <cfRule type="containsText" dxfId="3504" priority="1203" operator="containsText" text="ander">
      <formula>NOT(ISERROR(SEARCH("ander",H155)))</formula>
    </cfRule>
    <cfRule type="containsText" dxfId="3503" priority="1197" operator="containsText" text="ander">
      <formula>NOT(ISERROR(SEARCH("ander",H155)))</formula>
    </cfRule>
    <cfRule type="containsText" dxfId="3502" priority="1206" stopIfTrue="1" operator="containsText" text="◙">
      <formula>NOT(ISERROR(SEARCH("◙",H155)))</formula>
    </cfRule>
    <cfRule type="containsText" dxfId="3501" priority="1204" stopIfTrue="1" operator="containsText" text="o">
      <formula>NOT(ISERROR(SEARCH("o",H155)))</formula>
    </cfRule>
    <cfRule type="containsText" dxfId="3500" priority="1205" operator="containsText" text="P.">
      <formula>NOT(ISERROR(SEARCH("P.",H155)))</formula>
    </cfRule>
    <cfRule type="containsText" dxfId="3499" priority="1207" operator="containsText" text="ander">
      <formula>NOT(ISERROR(SEARCH("ander",H155)))</formula>
    </cfRule>
    <cfRule type="beginsWith" dxfId="3498" priority="1208" operator="beginsWith" text="2x ◙">
      <formula>LEFT(H155,LEN("2x ◙"))="2x ◙"</formula>
    </cfRule>
    <cfRule type="beginsWith" dxfId="3497" priority="1209" operator="beginsWith" text="1x ◙">
      <formula>LEFT(H155,LEN("1x ◙"))="1x ◙"</formula>
    </cfRule>
    <cfRule type="beginsWith" dxfId="3496" priority="1210" operator="beginsWith" text="?">
      <formula>LEFT(H155,LEN("?"))="?"</formula>
    </cfRule>
    <cfRule type="containsText" dxfId="3495" priority="1211" stopIfTrue="1" operator="containsText" text="slecht">
      <formula>NOT(ISERROR(SEARCH("slecht",H155)))</formula>
    </cfRule>
    <cfRule type="containsText" dxfId="3494" priority="1195" operator="containsText" text="P.">
      <formula>NOT(ISERROR(SEARCH("P.",H155)))</formula>
    </cfRule>
    <cfRule type="beginsWith" dxfId="3493" priority="1199" operator="beginsWith" text="1x ◙">
      <formula>LEFT(H155,LEN("1x ◙"))="1x ◙"</formula>
    </cfRule>
    <cfRule type="beginsWith" dxfId="3492" priority="1198" operator="beginsWith" text="2x ◙">
      <formula>LEFT(H155,LEN("2x ◙"))="2x ◙"</formula>
    </cfRule>
    <cfRule type="containsText" dxfId="3491" priority="1202" stopIfTrue="1" operator="containsText" text="◙">
      <formula>NOT(ISERROR(SEARCH("◙",H155)))</formula>
    </cfRule>
    <cfRule type="containsText" dxfId="3490" priority="1196" stopIfTrue="1" operator="containsText" text="◙">
      <formula>NOT(ISERROR(SEARCH("◙",H155)))</formula>
    </cfRule>
    <cfRule type="containsText" dxfId="3489" priority="1201" operator="containsText" text="P.">
      <formula>NOT(ISERROR(SEARCH("P.",H155)))</formula>
    </cfRule>
    <cfRule type="beginsWith" dxfId="3488" priority="1200" operator="beginsWith" text="?">
      <formula>LEFT(H155,LEN("?"))="?"</formula>
    </cfRule>
  </conditionalFormatting>
  <conditionalFormatting sqref="H167">
    <cfRule type="beginsWith" dxfId="3487" priority="1125" operator="beginsWith" text="1x ◙">
      <formula>LEFT(H167,LEN("1x ◙"))="1x ◙"</formula>
    </cfRule>
    <cfRule type="beginsWith" dxfId="3486" priority="1124" operator="beginsWith" text="2x ◙">
      <formula>LEFT(H167,LEN("2x ◙"))="2x ◙"</formula>
    </cfRule>
    <cfRule type="containsText" dxfId="3485" priority="1123" operator="containsText" text="ander">
      <formula>NOT(ISERROR(SEARCH("ander",H167)))</formula>
    </cfRule>
    <cfRule type="containsText" dxfId="3484" priority="1122" stopIfTrue="1" operator="containsText" text="◙">
      <formula>NOT(ISERROR(SEARCH("◙",H167)))</formula>
    </cfRule>
    <cfRule type="containsText" dxfId="3483" priority="1121" operator="containsText" text="P.">
      <formula>NOT(ISERROR(SEARCH("P.",H167)))</formula>
    </cfRule>
    <cfRule type="containsText" dxfId="3482" priority="1120" stopIfTrue="1" operator="containsText" text="o">
      <formula>NOT(ISERROR(SEARCH("o",H167)))</formula>
    </cfRule>
    <cfRule type="containsText" dxfId="3481" priority="1119" operator="containsText" text="ander">
      <formula>NOT(ISERROR(SEARCH("ander",H167)))</formula>
    </cfRule>
    <cfRule type="containsText" dxfId="3480" priority="1118" stopIfTrue="1" operator="containsText" text="◙">
      <formula>NOT(ISERROR(SEARCH("◙",H167)))</formula>
    </cfRule>
    <cfRule type="containsText" dxfId="3479" priority="1117" operator="containsText" text="P.">
      <formula>NOT(ISERROR(SEARCH("P.",H167)))</formula>
    </cfRule>
    <cfRule type="containsText" dxfId="3478" priority="1111" operator="containsText" text="P.">
      <formula>NOT(ISERROR(SEARCH("P.",H167)))</formula>
    </cfRule>
    <cfRule type="containsText" dxfId="3477" priority="1113" operator="containsText" text="ander">
      <formula>NOT(ISERROR(SEARCH("ander",H167)))</formula>
    </cfRule>
    <cfRule type="beginsWith" dxfId="3476" priority="1114" operator="beginsWith" text="2x ◙">
      <formula>LEFT(H167,LEN("2x ◙"))="2x ◙"</formula>
    </cfRule>
    <cfRule type="beginsWith" dxfId="3475" priority="1115" operator="beginsWith" text="1x ◙">
      <formula>LEFT(H167,LEN("1x ◙"))="1x ◙"</formula>
    </cfRule>
    <cfRule type="beginsWith" dxfId="3474" priority="1116" operator="beginsWith" text="?">
      <formula>LEFT(H167,LEN("?"))="?"</formula>
    </cfRule>
    <cfRule type="containsText" dxfId="3473" priority="1112" stopIfTrue="1" operator="containsText" text="◙">
      <formula>NOT(ISERROR(SEARCH("◙",H167)))</formula>
    </cfRule>
    <cfRule type="containsText" dxfId="3472" priority="1127" stopIfTrue="1" operator="containsText" text="slecht">
      <formula>NOT(ISERROR(SEARCH("slecht",H167)))</formula>
    </cfRule>
    <cfRule type="beginsWith" dxfId="3471" priority="1126" operator="beginsWith" text="?">
      <formula>LEFT(H167,LEN("?"))="?"</formula>
    </cfRule>
  </conditionalFormatting>
  <conditionalFormatting sqref="H167:H168">
    <cfRule type="containsText" dxfId="3470" priority="1109" stopIfTrue="1" operator="containsText" text="slecht">
      <formula>NOT(ISERROR(SEARCH("slecht",H167)))</formula>
    </cfRule>
  </conditionalFormatting>
  <conditionalFormatting sqref="H168">
    <cfRule type="containsText" dxfId="3469" priority="1100" stopIfTrue="1" operator="containsText" text="◙">
      <formula>NOT(ISERROR(SEARCH("◙",H168)))</formula>
    </cfRule>
    <cfRule type="beginsWith" dxfId="3468" priority="1106" operator="beginsWith" text="2x ◙">
      <formula>LEFT(H168,LEN("2x ◙"))="2x ◙"</formula>
    </cfRule>
    <cfRule type="containsText" dxfId="3467" priority="1105" operator="containsText" text="ander">
      <formula>NOT(ISERROR(SEARCH("ander",H168)))</formula>
    </cfRule>
    <cfRule type="beginsWith" dxfId="3466" priority="1097" operator="beginsWith" text="1x ◙">
      <formula>LEFT(H168,LEN("1x ◙"))="1x ◙"</formula>
    </cfRule>
    <cfRule type="containsText" dxfId="3465" priority="1104" stopIfTrue="1" operator="containsText" text="◙">
      <formula>NOT(ISERROR(SEARCH("◙",H168)))</formula>
    </cfRule>
    <cfRule type="containsText" dxfId="3464" priority="1103" operator="containsText" text="P.">
      <formula>NOT(ISERROR(SEARCH("P.",H168)))</formula>
    </cfRule>
    <cfRule type="containsText" dxfId="3463" priority="1102" stopIfTrue="1" operator="containsText" text="o">
      <formula>NOT(ISERROR(SEARCH("o",H168)))</formula>
    </cfRule>
    <cfRule type="containsText" dxfId="3462" priority="1101" operator="containsText" text="ander">
      <formula>NOT(ISERROR(SEARCH("ander",H168)))</formula>
    </cfRule>
    <cfRule type="beginsWith" dxfId="3461" priority="1108" operator="beginsWith" text="?">
      <formula>LEFT(H168,LEN("?"))="?"</formula>
    </cfRule>
    <cfRule type="containsText" dxfId="3460" priority="1099" operator="containsText" text="P.">
      <formula>NOT(ISERROR(SEARCH("P.",H168)))</formula>
    </cfRule>
    <cfRule type="beginsWith" dxfId="3459" priority="1098" operator="beginsWith" text="?">
      <formula>LEFT(H168,LEN("?"))="?"</formula>
    </cfRule>
    <cfRule type="beginsWith" dxfId="3458" priority="1096" operator="beginsWith" text="2x ◙">
      <formula>LEFT(H168,LEN("2x ◙"))="2x ◙"</formula>
    </cfRule>
    <cfRule type="containsText" dxfId="3457" priority="1095" operator="containsText" text="ander">
      <formula>NOT(ISERROR(SEARCH("ander",H168)))</formula>
    </cfRule>
    <cfRule type="containsText" dxfId="3456" priority="1094" stopIfTrue="1" operator="containsText" text="◙">
      <formula>NOT(ISERROR(SEARCH("◙",H168)))</formula>
    </cfRule>
    <cfRule type="containsText" dxfId="3455" priority="1093" operator="containsText" text="P.">
      <formula>NOT(ISERROR(SEARCH("P.",H168)))</formula>
    </cfRule>
    <cfRule type="containsText" dxfId="3454" priority="1092" stopIfTrue="1" operator="containsText" text="slecht">
      <formula>NOT(ISERROR(SEARCH("slecht",H168)))</formula>
    </cfRule>
    <cfRule type="beginsWith" dxfId="3453" priority="1107" operator="beginsWith" text="1x ◙">
      <formula>LEFT(H168,LEN("1x ◙"))="1x ◙"</formula>
    </cfRule>
  </conditionalFormatting>
  <conditionalFormatting sqref="H186">
    <cfRule type="containsText" dxfId="3452" priority="975" operator="containsText" text="P.">
      <formula>NOT(ISERROR(SEARCH("P.",H186)))</formula>
    </cfRule>
    <cfRule type="containsText" dxfId="3451" priority="978" stopIfTrue="1" operator="containsText" text="o">
      <formula>NOT(ISERROR(SEARCH("o",H186)))</formula>
    </cfRule>
    <cfRule type="beginsWith" dxfId="3450" priority="984" operator="beginsWith" text="?">
      <formula>LEFT(H186,LEN("?"))="?"</formula>
    </cfRule>
    <cfRule type="containsText" dxfId="3449" priority="985" stopIfTrue="1" operator="containsText" text="slecht">
      <formula>NOT(ISERROR(SEARCH("slecht",H186)))</formula>
    </cfRule>
    <cfRule type="beginsWith" dxfId="3448" priority="983" operator="beginsWith" text="1x ◙">
      <formula>LEFT(H186,LEN("1x ◙"))="1x ◙"</formula>
    </cfRule>
    <cfRule type="beginsWith" dxfId="3447" priority="982" operator="beginsWith" text="2x ◙">
      <formula>LEFT(H186,LEN("2x ◙"))="2x ◙"</formula>
    </cfRule>
    <cfRule type="containsText" dxfId="3446" priority="981" operator="containsText" text="ander">
      <formula>NOT(ISERROR(SEARCH("ander",H186)))</formula>
    </cfRule>
    <cfRule type="containsText" dxfId="3445" priority="980" stopIfTrue="1" operator="containsText" text="◙">
      <formula>NOT(ISERROR(SEARCH("◙",H186)))</formula>
    </cfRule>
    <cfRule type="containsText" dxfId="3444" priority="979" operator="containsText" text="P.">
      <formula>NOT(ISERROR(SEARCH("P.",H186)))</formula>
    </cfRule>
    <cfRule type="containsText" dxfId="3443" priority="969" operator="containsText" text="P.">
      <formula>NOT(ISERROR(SEARCH("P.",H186)))</formula>
    </cfRule>
    <cfRule type="containsText" dxfId="3442" priority="977" operator="containsText" text="ander">
      <formula>NOT(ISERROR(SEARCH("ander",H186)))</formula>
    </cfRule>
    <cfRule type="containsText" dxfId="3441" priority="976" stopIfTrue="1" operator="containsText" text="◙">
      <formula>NOT(ISERROR(SEARCH("◙",H186)))</formula>
    </cfRule>
    <cfRule type="beginsWith" dxfId="3440" priority="974" operator="beginsWith" text="?">
      <formula>LEFT(H186,LEN("?"))="?"</formula>
    </cfRule>
    <cfRule type="beginsWith" dxfId="3439" priority="973" operator="beginsWith" text="1x ◙">
      <formula>LEFT(H186,LEN("1x ◙"))="1x ◙"</formula>
    </cfRule>
    <cfRule type="beginsWith" dxfId="3438" priority="972" operator="beginsWith" text="2x ◙">
      <formula>LEFT(H186,LEN("2x ◙"))="2x ◙"</formula>
    </cfRule>
    <cfRule type="containsText" dxfId="3437" priority="971" operator="containsText" text="ander">
      <formula>NOT(ISERROR(SEARCH("ander",H186)))</formula>
    </cfRule>
    <cfRule type="containsText" dxfId="3436" priority="970" stopIfTrue="1" operator="containsText" text="◙">
      <formula>NOT(ISERROR(SEARCH("◙",H186)))</formula>
    </cfRule>
    <cfRule type="containsText" dxfId="3435" priority="968" stopIfTrue="1" operator="containsText" text="slecht">
      <formula>NOT(ISERROR(SEARCH("slecht",H186)))</formula>
    </cfRule>
  </conditionalFormatting>
  <conditionalFormatting sqref="H187">
    <cfRule type="containsText" dxfId="3434" priority="1016" operator="containsText" text="ander">
      <formula>NOT(ISERROR(SEARCH("ander",H187)))</formula>
    </cfRule>
    <cfRule type="beginsWith" dxfId="3433" priority="1017" operator="beginsWith" text="2x ◙">
      <formula>LEFT(H187,LEN("2x ◙"))="2x ◙"</formula>
    </cfRule>
    <cfRule type="beginsWith" dxfId="3432" priority="1018" operator="beginsWith" text="1x ◙">
      <formula>LEFT(H187,LEN("1x ◙"))="1x ◙"</formula>
    </cfRule>
    <cfRule type="containsText" dxfId="3431" priority="1020" stopIfTrue="1" operator="containsText" text="slecht">
      <formula>NOT(ISERROR(SEARCH("slecht",H187)))</formula>
    </cfRule>
    <cfRule type="beginsWith" dxfId="3430" priority="1019" operator="beginsWith" text="?">
      <formula>LEFT(H187,LEN("?"))="?"</formula>
    </cfRule>
    <cfRule type="containsText" dxfId="3429" priority="1011" stopIfTrue="1" operator="containsText" text="◙">
      <formula>NOT(ISERROR(SEARCH("◙",H187)))</formula>
    </cfRule>
    <cfRule type="containsText" dxfId="3428" priority="1010" operator="containsText" text="P.">
      <formula>NOT(ISERROR(SEARCH("P.",H187)))</formula>
    </cfRule>
    <cfRule type="containsText" dxfId="3427" priority="1012" operator="containsText" text="ander">
      <formula>NOT(ISERROR(SEARCH("ander",H187)))</formula>
    </cfRule>
    <cfRule type="containsText" dxfId="3426" priority="1013" stopIfTrue="1" operator="containsText" text="o">
      <formula>NOT(ISERROR(SEARCH("o",H187)))</formula>
    </cfRule>
    <cfRule type="containsText" dxfId="3425" priority="1014" operator="containsText" text="P.">
      <formula>NOT(ISERROR(SEARCH("P.",H187)))</formula>
    </cfRule>
    <cfRule type="containsText" dxfId="3424" priority="1015" stopIfTrue="1" operator="containsText" text="◙">
      <formula>NOT(ISERROR(SEARCH("◙",H187)))</formula>
    </cfRule>
  </conditionalFormatting>
  <conditionalFormatting sqref="H187:H188">
    <cfRule type="beginsWith" dxfId="3423" priority="1002" operator="beginsWith" text="?">
      <formula>LEFT(H187,LEN("?"))="?"</formula>
    </cfRule>
    <cfRule type="beginsWith" dxfId="3422" priority="1000" operator="beginsWith" text="2x ◙">
      <formula>LEFT(H187,LEN("2x ◙"))="2x ◙"</formula>
    </cfRule>
    <cfRule type="containsText" dxfId="3421" priority="999" operator="containsText" text="ander">
      <formula>NOT(ISERROR(SEARCH("ander",H187)))</formula>
    </cfRule>
    <cfRule type="containsText" dxfId="3420" priority="998" stopIfTrue="1" operator="containsText" text="◙">
      <formula>NOT(ISERROR(SEARCH("◙",H187)))</formula>
    </cfRule>
    <cfRule type="beginsWith" dxfId="3419" priority="1001" operator="beginsWith" text="1x ◙">
      <formula>LEFT(H187,LEN("1x ◙"))="1x ◙"</formula>
    </cfRule>
    <cfRule type="containsText" dxfId="3418" priority="997" operator="containsText" text="P.">
      <formula>NOT(ISERROR(SEARCH("P.",H187)))</formula>
    </cfRule>
  </conditionalFormatting>
  <conditionalFormatting sqref="H188">
    <cfRule type="containsText" dxfId="3417" priority="996" stopIfTrue="1" operator="containsText" text="o">
      <formula>NOT(ISERROR(SEARCH("o",H188)))</formula>
    </cfRule>
    <cfRule type="containsText" dxfId="3416" priority="995" operator="containsText" text="ander">
      <formula>NOT(ISERROR(SEARCH("ander",H188)))</formula>
    </cfRule>
    <cfRule type="containsText" dxfId="3415" priority="994" stopIfTrue="1" operator="containsText" text="◙">
      <formula>NOT(ISERROR(SEARCH("◙",H188)))</formula>
    </cfRule>
    <cfRule type="containsText" dxfId="3414" priority="993" operator="containsText" text="P.">
      <formula>NOT(ISERROR(SEARCH("P.",H188)))</formula>
    </cfRule>
    <cfRule type="containsText" dxfId="3413" priority="1003" stopIfTrue="1" operator="containsText" text="slecht">
      <formula>NOT(ISERROR(SEARCH("slecht",H188)))</formula>
    </cfRule>
  </conditionalFormatting>
  <conditionalFormatting sqref="H188:H189">
    <cfRule type="beginsWith" dxfId="3412" priority="959" operator="beginsWith" text="?">
      <formula>LEFT(H188,LEN("?"))="?"</formula>
    </cfRule>
    <cfRule type="beginsWith" dxfId="3411" priority="958" operator="beginsWith" text="1x ◙">
      <formula>LEFT(H188,LEN("1x ◙"))="1x ◙"</formula>
    </cfRule>
    <cfRule type="beginsWith" dxfId="3410" priority="957" operator="beginsWith" text="2x ◙">
      <formula>LEFT(H188,LEN("2x ◙"))="2x ◙"</formula>
    </cfRule>
    <cfRule type="containsText" dxfId="3409" priority="956" operator="containsText" text="ander">
      <formula>NOT(ISERROR(SEARCH("ander",H188)))</formula>
    </cfRule>
    <cfRule type="containsText" dxfId="3408" priority="955" stopIfTrue="1" operator="containsText" text="◙">
      <formula>NOT(ISERROR(SEARCH("◙",H188)))</formula>
    </cfRule>
    <cfRule type="containsText" dxfId="3407" priority="954" operator="containsText" text="P.">
      <formula>NOT(ISERROR(SEARCH("P.",H188)))</formula>
    </cfRule>
  </conditionalFormatting>
  <conditionalFormatting sqref="H188:H190">
    <cfRule type="containsText" dxfId="3406" priority="941" stopIfTrue="1" operator="containsText" text="slecht">
      <formula>NOT(ISERROR(SEARCH("slecht",H188)))</formula>
    </cfRule>
  </conditionalFormatting>
  <conditionalFormatting sqref="H189">
    <cfRule type="containsText" dxfId="3405" priority="953" stopIfTrue="1" operator="containsText" text="o">
      <formula>NOT(ISERROR(SEARCH("o",H189)))</formula>
    </cfRule>
    <cfRule type="containsText" dxfId="3404" priority="952" operator="containsText" text="ander">
      <formula>NOT(ISERROR(SEARCH("ander",H189)))</formula>
    </cfRule>
    <cfRule type="containsText" dxfId="3403" priority="950" operator="containsText" text="P.">
      <formula>NOT(ISERROR(SEARCH("P.",H189)))</formula>
    </cfRule>
    <cfRule type="beginsWith" dxfId="3402" priority="949" operator="beginsWith" text="?">
      <formula>LEFT(H189,LEN("?"))="?"</formula>
    </cfRule>
    <cfRule type="beginsWith" dxfId="3401" priority="948" operator="beginsWith" text="1x ◙">
      <formula>LEFT(H189,LEN("1x ◙"))="1x ◙"</formula>
    </cfRule>
    <cfRule type="beginsWith" dxfId="3400" priority="947" operator="beginsWith" text="2x ◙">
      <formula>LEFT(H189,LEN("2x ◙"))="2x ◙"</formula>
    </cfRule>
    <cfRule type="containsText" dxfId="3399" priority="946" operator="containsText" text="ander">
      <formula>NOT(ISERROR(SEARCH("ander",H189)))</formula>
    </cfRule>
    <cfRule type="containsText" dxfId="3398" priority="945" stopIfTrue="1" operator="containsText" text="◙">
      <formula>NOT(ISERROR(SEARCH("◙",H189)))</formula>
    </cfRule>
    <cfRule type="containsText" dxfId="3397" priority="944" operator="containsText" text="P.">
      <formula>NOT(ISERROR(SEARCH("P.",H189)))</formula>
    </cfRule>
    <cfRule type="containsText" dxfId="3396" priority="951" stopIfTrue="1" operator="containsText" text="◙">
      <formula>NOT(ISERROR(SEARCH("◙",H189)))</formula>
    </cfRule>
  </conditionalFormatting>
  <conditionalFormatting sqref="H190">
    <cfRule type="containsText" dxfId="3395" priority="936" stopIfTrue="1" operator="containsText" text="◙">
      <formula>NOT(ISERROR(SEARCH("◙",H190)))</formula>
    </cfRule>
    <cfRule type="containsText" dxfId="3394" priority="937" operator="containsText" text="ander">
      <formula>NOT(ISERROR(SEARCH("ander",H190)))</formula>
    </cfRule>
    <cfRule type="beginsWith" dxfId="3393" priority="938" operator="beginsWith" text="2x ◙">
      <formula>LEFT(H190,LEN("2x ◙"))="2x ◙"</formula>
    </cfRule>
    <cfRule type="beginsWith" dxfId="3392" priority="939" operator="beginsWith" text="1x ◙">
      <formula>LEFT(H190,LEN("1x ◙"))="1x ◙"</formula>
    </cfRule>
    <cfRule type="beginsWith" dxfId="3391" priority="940" operator="beginsWith" text="?">
      <formula>LEFT(H190,LEN("?"))="?"</formula>
    </cfRule>
    <cfRule type="containsText" dxfId="3390" priority="931" operator="containsText" text="P.">
      <formula>NOT(ISERROR(SEARCH("P.",H190)))</formula>
    </cfRule>
    <cfRule type="containsText" dxfId="3389" priority="925" operator="containsText" text="P.">
      <formula>NOT(ISERROR(SEARCH("P.",H190)))</formula>
    </cfRule>
    <cfRule type="containsText" dxfId="3388" priority="926" stopIfTrue="1" operator="containsText" text="◙">
      <formula>NOT(ISERROR(SEARCH("◙",H190)))</formula>
    </cfRule>
    <cfRule type="containsText" dxfId="3387" priority="927" operator="containsText" text="ander">
      <formula>NOT(ISERROR(SEARCH("ander",H190)))</formula>
    </cfRule>
    <cfRule type="beginsWith" dxfId="3386" priority="928" operator="beginsWith" text="2x ◙">
      <formula>LEFT(H190,LEN("2x ◙"))="2x ◙"</formula>
    </cfRule>
    <cfRule type="beginsWith" dxfId="3385" priority="929" operator="beginsWith" text="1x ◙">
      <formula>LEFT(H190,LEN("1x ◙"))="1x ◙"</formula>
    </cfRule>
    <cfRule type="beginsWith" dxfId="3384" priority="930" operator="beginsWith" text="?">
      <formula>LEFT(H190,LEN("?"))="?"</formula>
    </cfRule>
    <cfRule type="containsText" dxfId="3383" priority="932" stopIfTrue="1" operator="containsText" text="◙">
      <formula>NOT(ISERROR(SEARCH("◙",H190)))</formula>
    </cfRule>
    <cfRule type="containsText" dxfId="3382" priority="933" operator="containsText" text="ander">
      <formula>NOT(ISERROR(SEARCH("ander",H190)))</formula>
    </cfRule>
    <cfRule type="containsText" dxfId="3381" priority="934" stopIfTrue="1" operator="containsText" text="o">
      <formula>NOT(ISERROR(SEARCH("o",H190)))</formula>
    </cfRule>
    <cfRule type="containsText" dxfId="3380" priority="935" operator="containsText" text="P.">
      <formula>NOT(ISERROR(SEARCH("P.",H190)))</formula>
    </cfRule>
  </conditionalFormatting>
  <conditionalFormatting sqref="H190:H192">
    <cfRule type="containsText" dxfId="3379" priority="895" stopIfTrue="1" operator="containsText" text="slecht">
      <formula>NOT(ISERROR(SEARCH("slecht",H190)))</formula>
    </cfRule>
  </conditionalFormatting>
  <conditionalFormatting sqref="H191">
    <cfRule type="beginsWith" dxfId="3378" priority="883" operator="beginsWith" text="1x ◙">
      <formula>LEFT(H191,LEN("1x ◙"))="1x ◙"</formula>
    </cfRule>
    <cfRule type="beginsWith" dxfId="3377" priority="882" operator="beginsWith" text="2x ◙">
      <formula>LEFT(H191,LEN("2x ◙"))="2x ◙"</formula>
    </cfRule>
    <cfRule type="containsText" dxfId="3376" priority="881" operator="containsText" text="ander">
      <formula>NOT(ISERROR(SEARCH("ander",H191)))</formula>
    </cfRule>
    <cfRule type="containsText" dxfId="3375" priority="880" stopIfTrue="1" operator="containsText" text="◙">
      <formula>NOT(ISERROR(SEARCH("◙",H191)))</formula>
    </cfRule>
    <cfRule type="containsText" dxfId="3374" priority="879" operator="containsText" text="P.">
      <formula>NOT(ISERROR(SEARCH("P.",H191)))</formula>
    </cfRule>
    <cfRule type="containsText" dxfId="3373" priority="878" stopIfTrue="1" operator="containsText" text="slecht">
      <formula>NOT(ISERROR(SEARCH("slecht",H191)))</formula>
    </cfRule>
    <cfRule type="beginsWith" dxfId="3372" priority="893" operator="beginsWith" text="1x ◙">
      <formula>LEFT(H191,LEN("1x ◙"))="1x ◙"</formula>
    </cfRule>
    <cfRule type="beginsWith" dxfId="3371" priority="894" operator="beginsWith" text="?">
      <formula>LEFT(H191,LEN("?"))="?"</formula>
    </cfRule>
    <cfRule type="containsText" dxfId="3370" priority="888" stopIfTrue="1" operator="containsText" text="o">
      <formula>NOT(ISERROR(SEARCH("o",H191)))</formula>
    </cfRule>
    <cfRule type="beginsWith" dxfId="3369" priority="884" operator="beginsWith" text="?">
      <formula>LEFT(H191,LEN("?"))="?"</formula>
    </cfRule>
    <cfRule type="beginsWith" dxfId="3368" priority="892" operator="beginsWith" text="2x ◙">
      <formula>LEFT(H191,LEN("2x ◙"))="2x ◙"</formula>
    </cfRule>
    <cfRule type="containsText" dxfId="3367" priority="891" operator="containsText" text="ander">
      <formula>NOT(ISERROR(SEARCH("ander",H191)))</formula>
    </cfRule>
    <cfRule type="containsText" dxfId="3366" priority="890" stopIfTrue="1" operator="containsText" text="◙">
      <formula>NOT(ISERROR(SEARCH("◙",H191)))</formula>
    </cfRule>
    <cfRule type="containsText" dxfId="3365" priority="889" operator="containsText" text="P.">
      <formula>NOT(ISERROR(SEARCH("P.",H191)))</formula>
    </cfRule>
    <cfRule type="containsText" dxfId="3364" priority="887" operator="containsText" text="ander">
      <formula>NOT(ISERROR(SEARCH("ander",H191)))</formula>
    </cfRule>
    <cfRule type="containsText" dxfId="3363" priority="886" stopIfTrue="1" operator="containsText" text="◙">
      <formula>NOT(ISERROR(SEARCH("◙",H191)))</formula>
    </cfRule>
    <cfRule type="containsText" dxfId="3362" priority="885" operator="containsText" text="P.">
      <formula>NOT(ISERROR(SEARCH("P.",H191)))</formula>
    </cfRule>
  </conditionalFormatting>
  <conditionalFormatting sqref="H192">
    <cfRule type="beginsWith" dxfId="3361" priority="910" operator="beginsWith" text="2x ◙">
      <formula>LEFT(H192,LEN("2x ◙"))="2x ◙"</formula>
    </cfRule>
    <cfRule type="containsText" dxfId="3360" priority="913" stopIfTrue="1" operator="containsText" text="slecht">
      <formula>NOT(ISERROR(SEARCH("slecht",H192)))</formula>
    </cfRule>
    <cfRule type="beginsWith" dxfId="3359" priority="912" operator="beginsWith" text="?">
      <formula>LEFT(H192,LEN("?"))="?"</formula>
    </cfRule>
    <cfRule type="beginsWith" dxfId="3358" priority="911" operator="beginsWith" text="1x ◙">
      <formula>LEFT(H192,LEN("1x ◙"))="1x ◙"</formula>
    </cfRule>
    <cfRule type="containsText" dxfId="3357" priority="909" operator="containsText" text="ander">
      <formula>NOT(ISERROR(SEARCH("ander",H192)))</formula>
    </cfRule>
    <cfRule type="containsText" dxfId="3356" priority="908" stopIfTrue="1" operator="containsText" text="◙">
      <formula>NOT(ISERROR(SEARCH("◙",H192)))</formula>
    </cfRule>
    <cfRule type="containsText" dxfId="3355" priority="907" operator="containsText" text="P.">
      <formula>NOT(ISERROR(SEARCH("P.",H192)))</formula>
    </cfRule>
    <cfRule type="containsText" dxfId="3354" priority="906" stopIfTrue="1" operator="containsText" text="o">
      <formula>NOT(ISERROR(SEARCH("o",H192)))</formula>
    </cfRule>
    <cfRule type="containsText" dxfId="3353" priority="905" operator="containsText" text="ander">
      <formula>NOT(ISERROR(SEARCH("ander",H192)))</formula>
    </cfRule>
    <cfRule type="containsText" dxfId="3352" priority="904" stopIfTrue="1" operator="containsText" text="◙">
      <formula>NOT(ISERROR(SEARCH("◙",H192)))</formula>
    </cfRule>
    <cfRule type="containsText" dxfId="3351" priority="897" operator="containsText" text="P.">
      <formula>NOT(ISERROR(SEARCH("P.",H192)))</formula>
    </cfRule>
    <cfRule type="containsText" dxfId="3350" priority="903" operator="containsText" text="P.">
      <formula>NOT(ISERROR(SEARCH("P.",H192)))</formula>
    </cfRule>
    <cfRule type="beginsWith" dxfId="3349" priority="902" operator="beginsWith" text="?">
      <formula>LEFT(H192,LEN("?"))="?"</formula>
    </cfRule>
    <cfRule type="beginsWith" dxfId="3348" priority="901" operator="beginsWith" text="1x ◙">
      <formula>LEFT(H192,LEN("1x ◙"))="1x ◙"</formula>
    </cfRule>
    <cfRule type="beginsWith" dxfId="3347" priority="900" operator="beginsWith" text="2x ◙">
      <formula>LEFT(H192,LEN("2x ◙"))="2x ◙"</formula>
    </cfRule>
    <cfRule type="containsText" dxfId="3346" priority="899" operator="containsText" text="ander">
      <formula>NOT(ISERROR(SEARCH("ander",H192)))</formula>
    </cfRule>
    <cfRule type="containsText" dxfId="3345" priority="898" stopIfTrue="1" operator="containsText" text="◙">
      <formula>NOT(ISERROR(SEARCH("◙",H192)))</formula>
    </cfRule>
  </conditionalFormatting>
  <conditionalFormatting sqref="H204">
    <cfRule type="beginsWith" dxfId="3344" priority="808" operator="beginsWith" text="?">
      <formula>LEFT(H204,LEN("?"))="?"</formula>
    </cfRule>
    <cfRule type="containsText" dxfId="3343" priority="792" stopIfTrue="1" operator="containsText" text="slecht">
      <formula>NOT(ISERROR(SEARCH("slecht",H204)))</formula>
    </cfRule>
    <cfRule type="containsText" dxfId="3342" priority="793" operator="containsText" text="P.">
      <formula>NOT(ISERROR(SEARCH("P.",H204)))</formula>
    </cfRule>
    <cfRule type="containsText" dxfId="3341" priority="794" stopIfTrue="1" operator="containsText" text="◙">
      <formula>NOT(ISERROR(SEARCH("◙",H204)))</formula>
    </cfRule>
    <cfRule type="containsText" dxfId="3340" priority="795" operator="containsText" text="ander">
      <formula>NOT(ISERROR(SEARCH("ander",H204)))</formula>
    </cfRule>
    <cfRule type="beginsWith" dxfId="3339" priority="796" operator="beginsWith" text="2x ◙">
      <formula>LEFT(H204,LEN("2x ◙"))="2x ◙"</formula>
    </cfRule>
    <cfRule type="beginsWith" dxfId="3338" priority="797" operator="beginsWith" text="1x ◙">
      <formula>LEFT(H204,LEN("1x ◙"))="1x ◙"</formula>
    </cfRule>
    <cfRule type="beginsWith" dxfId="3337" priority="798" operator="beginsWith" text="?">
      <formula>LEFT(H204,LEN("?"))="?"</formula>
    </cfRule>
    <cfRule type="containsText" dxfId="3336" priority="799" operator="containsText" text="P.">
      <formula>NOT(ISERROR(SEARCH("P.",H204)))</formula>
    </cfRule>
    <cfRule type="containsText" dxfId="3335" priority="800" stopIfTrue="1" operator="containsText" text="◙">
      <formula>NOT(ISERROR(SEARCH("◙",H204)))</formula>
    </cfRule>
    <cfRule type="containsText" dxfId="3334" priority="801" operator="containsText" text="ander">
      <formula>NOT(ISERROR(SEARCH("ander",H204)))</formula>
    </cfRule>
    <cfRule type="containsText" dxfId="3333" priority="802" stopIfTrue="1" operator="containsText" text="o">
      <formula>NOT(ISERROR(SEARCH("o",H204)))</formula>
    </cfRule>
    <cfRule type="containsText" dxfId="3332" priority="803" operator="containsText" text="P.">
      <formula>NOT(ISERROR(SEARCH("P.",H204)))</formula>
    </cfRule>
    <cfRule type="containsText" dxfId="3331" priority="804" stopIfTrue="1" operator="containsText" text="◙">
      <formula>NOT(ISERROR(SEARCH("◙",H204)))</formula>
    </cfRule>
    <cfRule type="containsText" dxfId="3330" priority="805" operator="containsText" text="ander">
      <formula>NOT(ISERROR(SEARCH("ander",H204)))</formula>
    </cfRule>
    <cfRule type="beginsWith" dxfId="3329" priority="806" operator="beginsWith" text="2x ◙">
      <formula>LEFT(H204,LEN("2x ◙"))="2x ◙"</formula>
    </cfRule>
    <cfRule type="beginsWith" dxfId="3328" priority="807" operator="beginsWith" text="1x ◙">
      <formula>LEFT(H204,LEN("1x ◙"))="1x ◙"</formula>
    </cfRule>
  </conditionalFormatting>
  <conditionalFormatting sqref="H204:H205">
    <cfRule type="containsText" dxfId="3327" priority="809" stopIfTrue="1" operator="containsText" text="slecht">
      <formula>NOT(ISERROR(SEARCH("slecht",H204)))</formula>
    </cfRule>
  </conditionalFormatting>
  <conditionalFormatting sqref="H205">
    <cfRule type="beginsWith" dxfId="3326" priority="825" operator="beginsWith" text="1x ◙">
      <formula>LEFT(H205,LEN("1x ◙"))="1x ◙"</formula>
    </cfRule>
    <cfRule type="containsText" dxfId="3325" priority="811" operator="containsText" text="P.">
      <formula>NOT(ISERROR(SEARCH("P.",H205)))</formula>
    </cfRule>
    <cfRule type="containsText" dxfId="3324" priority="827" stopIfTrue="1" operator="containsText" text="slecht">
      <formula>NOT(ISERROR(SEARCH("slecht",H205)))</formula>
    </cfRule>
    <cfRule type="beginsWith" dxfId="3323" priority="826" operator="beginsWith" text="?">
      <formula>LEFT(H205,LEN("?"))="?"</formula>
    </cfRule>
    <cfRule type="beginsWith" dxfId="3322" priority="824" operator="beginsWith" text="2x ◙">
      <formula>LEFT(H205,LEN("2x ◙"))="2x ◙"</formula>
    </cfRule>
    <cfRule type="containsText" dxfId="3321" priority="821" operator="containsText" text="P.">
      <formula>NOT(ISERROR(SEARCH("P.",H205)))</formula>
    </cfRule>
    <cfRule type="containsText" dxfId="3320" priority="823" operator="containsText" text="ander">
      <formula>NOT(ISERROR(SEARCH("ander",H205)))</formula>
    </cfRule>
    <cfRule type="containsText" dxfId="3319" priority="822" stopIfTrue="1" operator="containsText" text="◙">
      <formula>NOT(ISERROR(SEARCH("◙",H205)))</formula>
    </cfRule>
    <cfRule type="containsText" dxfId="3318" priority="820" stopIfTrue="1" operator="containsText" text="o">
      <formula>NOT(ISERROR(SEARCH("o",H205)))</formula>
    </cfRule>
    <cfRule type="containsText" dxfId="3317" priority="819" operator="containsText" text="ander">
      <formula>NOT(ISERROR(SEARCH("ander",H205)))</formula>
    </cfRule>
    <cfRule type="containsText" dxfId="3316" priority="818" stopIfTrue="1" operator="containsText" text="◙">
      <formula>NOT(ISERROR(SEARCH("◙",H205)))</formula>
    </cfRule>
    <cfRule type="containsText" dxfId="3315" priority="817" operator="containsText" text="P.">
      <formula>NOT(ISERROR(SEARCH("P.",H205)))</formula>
    </cfRule>
    <cfRule type="beginsWith" dxfId="3314" priority="816" operator="beginsWith" text="?">
      <formula>LEFT(H205,LEN("?"))="?"</formula>
    </cfRule>
    <cfRule type="beginsWith" dxfId="3313" priority="815" operator="beginsWith" text="1x ◙">
      <formula>LEFT(H205,LEN("1x ◙"))="1x ◙"</formula>
    </cfRule>
    <cfRule type="beginsWith" dxfId="3312" priority="814" operator="beginsWith" text="2x ◙">
      <formula>LEFT(H205,LEN("2x ◙"))="2x ◙"</formula>
    </cfRule>
    <cfRule type="containsText" dxfId="3311" priority="813" operator="containsText" text="ander">
      <formula>NOT(ISERROR(SEARCH("ander",H205)))</formula>
    </cfRule>
    <cfRule type="containsText" dxfId="3310" priority="812" stopIfTrue="1" operator="containsText" text="◙">
      <formula>NOT(ISERROR(SEARCH("◙",H205)))</formula>
    </cfRule>
  </conditionalFormatting>
  <conditionalFormatting sqref="H213">
    <cfRule type="containsText" dxfId="3309" priority="708" stopIfTrue="1" operator="containsText" text="slecht">
      <formula>NOT(ISERROR(SEARCH("slecht",H213)))</formula>
    </cfRule>
    <cfRule type="containsText" dxfId="3308" priority="710" operator="containsText" text="P.">
      <formula>NOT(ISERROR(SEARCH("P.",H213)))</formula>
    </cfRule>
    <cfRule type="beginsWith" dxfId="3307" priority="713" operator="beginsWith" text="2x ◙">
      <formula>LEFT(H213,LEN("2x ◙"))="2x ◙"</formula>
    </cfRule>
    <cfRule type="containsText" dxfId="3306" priority="712" operator="containsText" text="ander">
      <formula>NOT(ISERROR(SEARCH("ander",H213)))</formula>
    </cfRule>
    <cfRule type="beginsWith" dxfId="3305" priority="725" operator="beginsWith" text="?">
      <formula>LEFT(H213,LEN("?"))="?"</formula>
    </cfRule>
    <cfRule type="beginsWith" dxfId="3304" priority="724" operator="beginsWith" text="1x ◙">
      <formula>LEFT(H213,LEN("1x ◙"))="1x ◙"</formula>
    </cfRule>
    <cfRule type="beginsWith" dxfId="3303" priority="723" operator="beginsWith" text="2x ◙">
      <formula>LEFT(H213,LEN("2x ◙"))="2x ◙"</formula>
    </cfRule>
    <cfRule type="containsText" dxfId="3302" priority="722" operator="containsText" text="ander">
      <formula>NOT(ISERROR(SEARCH("ander",H213)))</formula>
    </cfRule>
    <cfRule type="containsText" dxfId="3301" priority="711" stopIfTrue="1" operator="containsText" text="◙">
      <formula>NOT(ISERROR(SEARCH("◙",H213)))</formula>
    </cfRule>
    <cfRule type="containsText" dxfId="3300" priority="721" stopIfTrue="1" operator="containsText" text="◙">
      <formula>NOT(ISERROR(SEARCH("◙",H213)))</formula>
    </cfRule>
    <cfRule type="containsText" dxfId="3299" priority="720" operator="containsText" text="P.">
      <formula>NOT(ISERROR(SEARCH("P.",H213)))</formula>
    </cfRule>
    <cfRule type="containsText" dxfId="3298" priority="719" stopIfTrue="1" operator="containsText" text="o">
      <formula>NOT(ISERROR(SEARCH("o",H213)))</formula>
    </cfRule>
    <cfRule type="containsText" dxfId="3297" priority="718" operator="containsText" text="ander">
      <formula>NOT(ISERROR(SEARCH("ander",H213)))</formula>
    </cfRule>
    <cfRule type="containsText" dxfId="3296" priority="717" stopIfTrue="1" operator="containsText" text="◙">
      <formula>NOT(ISERROR(SEARCH("◙",H213)))</formula>
    </cfRule>
    <cfRule type="containsText" dxfId="3295" priority="716" operator="containsText" text="P.">
      <formula>NOT(ISERROR(SEARCH("P.",H213)))</formula>
    </cfRule>
    <cfRule type="beginsWith" dxfId="3294" priority="715" operator="beginsWith" text="?">
      <formula>LEFT(H213,LEN("?"))="?"</formula>
    </cfRule>
    <cfRule type="beginsWith" dxfId="3293" priority="714" operator="beginsWith" text="1x ◙">
      <formula>LEFT(H213,LEN("1x ◙"))="1x ◙"</formula>
    </cfRule>
  </conditionalFormatting>
  <conditionalFormatting sqref="H214">
    <cfRule type="containsText" dxfId="3292" priority="761" stopIfTrue="1" operator="containsText" text="slecht">
      <formula>NOT(ISERROR(SEARCH("slecht",H214)))</formula>
    </cfRule>
    <cfRule type="containsText" dxfId="3291" priority="745" operator="containsText" text="P.">
      <formula>NOT(ISERROR(SEARCH("P.",H214)))</formula>
    </cfRule>
    <cfRule type="containsText" dxfId="3290" priority="746" stopIfTrue="1" operator="containsText" text="◙">
      <formula>NOT(ISERROR(SEARCH("◙",H214)))</formula>
    </cfRule>
    <cfRule type="containsText" dxfId="3289" priority="747" operator="containsText" text="ander">
      <formula>NOT(ISERROR(SEARCH("ander",H214)))</formula>
    </cfRule>
    <cfRule type="beginsWith" dxfId="3288" priority="748" operator="beginsWith" text="2x ◙">
      <formula>LEFT(H214,LEN("2x ◙"))="2x ◙"</formula>
    </cfRule>
    <cfRule type="beginsWith" dxfId="3287" priority="749" operator="beginsWith" text="1x ◙">
      <formula>LEFT(H214,LEN("1x ◙"))="1x ◙"</formula>
    </cfRule>
    <cfRule type="beginsWith" dxfId="3286" priority="750" operator="beginsWith" text="?">
      <formula>LEFT(H214,LEN("?"))="?"</formula>
    </cfRule>
    <cfRule type="containsText" dxfId="3285" priority="751" operator="containsText" text="P.">
      <formula>NOT(ISERROR(SEARCH("P.",H214)))</formula>
    </cfRule>
    <cfRule type="containsText" dxfId="3284" priority="752" stopIfTrue="1" operator="containsText" text="◙">
      <formula>NOT(ISERROR(SEARCH("◙",H214)))</formula>
    </cfRule>
    <cfRule type="containsText" dxfId="3283" priority="753" operator="containsText" text="ander">
      <formula>NOT(ISERROR(SEARCH("ander",H214)))</formula>
    </cfRule>
    <cfRule type="containsText" dxfId="3282" priority="756" stopIfTrue="1" operator="containsText" text="◙">
      <formula>NOT(ISERROR(SEARCH("◙",H214)))</formula>
    </cfRule>
    <cfRule type="containsText" dxfId="3281" priority="754" stopIfTrue="1" operator="containsText" text="o">
      <formula>NOT(ISERROR(SEARCH("o",H214)))</formula>
    </cfRule>
    <cfRule type="containsText" dxfId="3280" priority="755" operator="containsText" text="P.">
      <formula>NOT(ISERROR(SEARCH("P.",H214)))</formula>
    </cfRule>
    <cfRule type="containsText" dxfId="3279" priority="757" operator="containsText" text="ander">
      <formula>NOT(ISERROR(SEARCH("ander",H214)))</formula>
    </cfRule>
    <cfRule type="beginsWith" dxfId="3278" priority="758" operator="beginsWith" text="2x ◙">
      <formula>LEFT(H214,LEN("2x ◙"))="2x ◙"</formula>
    </cfRule>
    <cfRule type="beginsWith" dxfId="3277" priority="759" operator="beginsWith" text="1x ◙">
      <formula>LEFT(H214,LEN("1x ◙"))="1x ◙"</formula>
    </cfRule>
    <cfRule type="beginsWith" dxfId="3276" priority="760" operator="beginsWith" text="?">
      <formula>LEFT(H214,LEN("?"))="?"</formula>
    </cfRule>
  </conditionalFormatting>
  <conditionalFormatting sqref="H214:H215">
    <cfRule type="containsText" dxfId="3275" priority="743" stopIfTrue="1" operator="containsText" text="slecht">
      <formula>NOT(ISERROR(SEARCH("slecht",H214)))</formula>
    </cfRule>
  </conditionalFormatting>
  <conditionalFormatting sqref="H215">
    <cfRule type="beginsWith" dxfId="3274" priority="741" operator="beginsWith" text="1x ◙">
      <formula>LEFT(H215,LEN("1x ◙"))="1x ◙"</formula>
    </cfRule>
    <cfRule type="beginsWith" dxfId="3273" priority="740" operator="beginsWith" text="2x ◙">
      <formula>LEFT(H215,LEN("2x ◙"))="2x ◙"</formula>
    </cfRule>
    <cfRule type="containsText" dxfId="3272" priority="739" operator="containsText" text="ander">
      <formula>NOT(ISERROR(SEARCH("ander",H215)))</formula>
    </cfRule>
    <cfRule type="containsText" dxfId="3271" priority="738" stopIfTrue="1" operator="containsText" text="◙">
      <formula>NOT(ISERROR(SEARCH("◙",H215)))</formula>
    </cfRule>
    <cfRule type="containsText" dxfId="3270" priority="737" operator="containsText" text="P.">
      <formula>NOT(ISERROR(SEARCH("P.",H215)))</formula>
    </cfRule>
    <cfRule type="containsText" dxfId="3269" priority="735" operator="containsText" text="ander">
      <formula>NOT(ISERROR(SEARCH("ander",H215)))</formula>
    </cfRule>
    <cfRule type="containsText" dxfId="3268" priority="734" stopIfTrue="1" operator="containsText" text="◙">
      <formula>NOT(ISERROR(SEARCH("◙",H215)))</formula>
    </cfRule>
    <cfRule type="containsText" dxfId="3267" priority="733" operator="containsText" text="P.">
      <formula>NOT(ISERROR(SEARCH("P.",H215)))</formula>
    </cfRule>
    <cfRule type="beginsWith" dxfId="3266" priority="732" operator="beginsWith" text="?">
      <formula>LEFT(H215,LEN("?"))="?"</formula>
    </cfRule>
    <cfRule type="beginsWith" dxfId="3265" priority="731" operator="beginsWith" text="1x ◙">
      <formula>LEFT(H215,LEN("1x ◙"))="1x ◙"</formula>
    </cfRule>
    <cfRule type="beginsWith" dxfId="3264" priority="730" operator="beginsWith" text="2x ◙">
      <formula>LEFT(H215,LEN("2x ◙"))="2x ◙"</formula>
    </cfRule>
    <cfRule type="containsText" dxfId="3263" priority="729" operator="containsText" text="ander">
      <formula>NOT(ISERROR(SEARCH("ander",H215)))</formula>
    </cfRule>
    <cfRule type="containsText" dxfId="3262" priority="728" stopIfTrue="1" operator="containsText" text="◙">
      <formula>NOT(ISERROR(SEARCH("◙",H215)))</formula>
    </cfRule>
    <cfRule type="containsText" dxfId="3261" priority="727" operator="containsText" text="P.">
      <formula>NOT(ISERROR(SEARCH("P.",H215)))</formula>
    </cfRule>
    <cfRule type="containsText" dxfId="3260" priority="726" stopIfTrue="1" operator="containsText" text="slecht">
      <formula>NOT(ISERROR(SEARCH("slecht",H215)))</formula>
    </cfRule>
    <cfRule type="containsText" dxfId="3259" priority="736" stopIfTrue="1" operator="containsText" text="o">
      <formula>NOT(ISERROR(SEARCH("o",H215)))</formula>
    </cfRule>
    <cfRule type="beginsWith" dxfId="3258" priority="742" operator="beginsWith" text="?">
      <formula>LEFT(H215,LEN("?"))="?"</formula>
    </cfRule>
  </conditionalFormatting>
  <conditionalFormatting sqref="H217">
    <cfRule type="containsText" dxfId="3257" priority="671" operator="containsText" text="ander">
      <formula>NOT(ISERROR(SEARCH("ander",H217)))</formula>
    </cfRule>
    <cfRule type="beginsWith" dxfId="3256" priority="668" operator="beginsWith" text="?">
      <formula>LEFT(H217,LEN("?"))="?"</formula>
    </cfRule>
    <cfRule type="beginsWith" dxfId="3255" priority="667" operator="beginsWith" text="1x ◙">
      <formula>LEFT(H217,LEN("1x ◙"))="1x ◙"</formula>
    </cfRule>
    <cfRule type="containsText" dxfId="3254" priority="669" operator="containsText" text="P.">
      <formula>NOT(ISERROR(SEARCH("P.",H217)))</formula>
    </cfRule>
    <cfRule type="containsText" dxfId="3253" priority="670" stopIfTrue="1" operator="containsText" text="◙">
      <formula>NOT(ISERROR(SEARCH("◙",H217)))</formula>
    </cfRule>
    <cfRule type="containsText" dxfId="3252" priority="672" stopIfTrue="1" operator="containsText" text="o">
      <formula>NOT(ISERROR(SEARCH("o",H217)))</formula>
    </cfRule>
    <cfRule type="beginsWith" dxfId="3251" priority="666" operator="beginsWith" text="2x ◙">
      <formula>LEFT(H217,LEN("2x ◙"))="2x ◙"</formula>
    </cfRule>
    <cfRule type="containsText" dxfId="3250" priority="665" operator="containsText" text="ander">
      <formula>NOT(ISERROR(SEARCH("ander",H217)))</formula>
    </cfRule>
    <cfRule type="containsText" dxfId="3249" priority="679" stopIfTrue="1" operator="containsText" text="slecht">
      <formula>NOT(ISERROR(SEARCH("slecht",H217)))</formula>
    </cfRule>
    <cfRule type="containsText" dxfId="3248" priority="664" stopIfTrue="1" operator="containsText" text="◙">
      <formula>NOT(ISERROR(SEARCH("◙",H217)))</formula>
    </cfRule>
    <cfRule type="containsText" dxfId="3247" priority="663" operator="containsText" text="P.">
      <formula>NOT(ISERROR(SEARCH("P.",H217)))</formula>
    </cfRule>
    <cfRule type="containsText" dxfId="3246" priority="662" stopIfTrue="1" operator="containsText" text="slecht">
      <formula>NOT(ISERROR(SEARCH("slecht",H217)))</formula>
    </cfRule>
  </conditionalFormatting>
  <conditionalFormatting sqref="H217:H218">
    <cfRule type="containsText" dxfId="3245" priority="675" operator="containsText" text="ander">
      <formula>NOT(ISERROR(SEARCH("ander",H217)))</formula>
    </cfRule>
    <cfRule type="containsText" dxfId="3244" priority="673" operator="containsText" text="P.">
      <formula>NOT(ISERROR(SEARCH("P.",H217)))</formula>
    </cfRule>
    <cfRule type="containsText" dxfId="3243" priority="674" stopIfTrue="1" operator="containsText" text="◙">
      <formula>NOT(ISERROR(SEARCH("◙",H217)))</formula>
    </cfRule>
    <cfRule type="beginsWith" dxfId="3242" priority="676" operator="beginsWith" text="2x ◙">
      <formula>LEFT(H217,LEN("2x ◙"))="2x ◙"</formula>
    </cfRule>
    <cfRule type="beginsWith" dxfId="3241" priority="677" operator="beginsWith" text="1x ◙">
      <formula>LEFT(H217,LEN("1x ◙"))="1x ◙"</formula>
    </cfRule>
    <cfRule type="beginsWith" dxfId="3240" priority="678" operator="beginsWith" text="?">
      <formula>LEFT(H217,LEN("?"))="?"</formula>
    </cfRule>
  </conditionalFormatting>
  <conditionalFormatting sqref="H218">
    <cfRule type="containsText" dxfId="3239" priority="691" stopIfTrue="1" operator="containsText" text="◙">
      <formula>NOT(ISERROR(SEARCH("◙",H218)))</formula>
    </cfRule>
    <cfRule type="containsText" dxfId="3238" priority="686" operator="containsText" text="P.">
      <formula>NOT(ISERROR(SEARCH("P.",H218)))</formula>
    </cfRule>
    <cfRule type="containsText" dxfId="3237" priority="687" stopIfTrue="1" operator="containsText" text="◙">
      <formula>NOT(ISERROR(SEARCH("◙",H218)))</formula>
    </cfRule>
    <cfRule type="containsText" dxfId="3236" priority="688" operator="containsText" text="ander">
      <formula>NOT(ISERROR(SEARCH("ander",H218)))</formula>
    </cfRule>
    <cfRule type="containsText" dxfId="3235" priority="690" operator="containsText" text="P.">
      <formula>NOT(ISERROR(SEARCH("P.",H218)))</formula>
    </cfRule>
    <cfRule type="containsText" dxfId="3234" priority="696" stopIfTrue="1" operator="containsText" text="slecht">
      <formula>NOT(ISERROR(SEARCH("slecht",H218)))</formula>
    </cfRule>
    <cfRule type="containsText" dxfId="3233" priority="689" stopIfTrue="1" operator="containsText" text="o">
      <formula>NOT(ISERROR(SEARCH("o",H218)))</formula>
    </cfRule>
    <cfRule type="beginsWith" dxfId="3232" priority="695" operator="beginsWith" text="?">
      <formula>LEFT(H218,LEN("?"))="?"</formula>
    </cfRule>
    <cfRule type="beginsWith" dxfId="3231" priority="693" operator="beginsWith" text="2x ◙">
      <formula>LEFT(H218,LEN("2x ◙"))="2x ◙"</formula>
    </cfRule>
    <cfRule type="containsText" dxfId="3230" priority="692" operator="containsText" text="ander">
      <formula>NOT(ISERROR(SEARCH("ander",H218)))</formula>
    </cfRule>
    <cfRule type="beginsWith" dxfId="3229" priority="694" operator="beginsWith" text="1x ◙">
      <formula>LEFT(H218,LEN("1x ◙"))="1x ◙"</formula>
    </cfRule>
  </conditionalFormatting>
  <conditionalFormatting sqref="H219">
    <cfRule type="containsText" dxfId="3228" priority="644" stopIfTrue="1" operator="containsText" text="o">
      <formula>NOT(ISERROR(SEARCH("o",H219)))</formula>
    </cfRule>
    <cfRule type="containsText" dxfId="3227" priority="637" operator="containsText" text="ander">
      <formula>NOT(ISERROR(SEARCH("ander",H219)))</formula>
    </cfRule>
    <cfRule type="containsText" dxfId="3226" priority="646" stopIfTrue="1" operator="containsText" text="◙">
      <formula>NOT(ISERROR(SEARCH("◙",H219)))</formula>
    </cfRule>
    <cfRule type="containsText" dxfId="3225" priority="647" operator="containsText" text="ander">
      <formula>NOT(ISERROR(SEARCH("ander",H219)))</formula>
    </cfRule>
    <cfRule type="beginsWith" dxfId="3224" priority="639" operator="beginsWith" text="1x ◙">
      <formula>LEFT(H219,LEN("1x ◙"))="1x ◙"</formula>
    </cfRule>
    <cfRule type="beginsWith" dxfId="3223" priority="648" operator="beginsWith" text="2x ◙">
      <formula>LEFT(H219,LEN("2x ◙"))="2x ◙"</formula>
    </cfRule>
    <cfRule type="containsText" dxfId="3222" priority="635" operator="containsText" text="P.">
      <formula>NOT(ISERROR(SEARCH("P.",H219)))</formula>
    </cfRule>
    <cfRule type="beginsWith" dxfId="3221" priority="640" operator="beginsWith" text="?">
      <formula>LEFT(H219,LEN("?"))="?"</formula>
    </cfRule>
    <cfRule type="beginsWith" dxfId="3220" priority="649" operator="beginsWith" text="1x ◙">
      <formula>LEFT(H219,LEN("1x ◙"))="1x ◙"</formula>
    </cfRule>
    <cfRule type="containsText" dxfId="3219" priority="636" stopIfTrue="1" operator="containsText" text="◙">
      <formula>NOT(ISERROR(SEARCH("◙",H219)))</formula>
    </cfRule>
    <cfRule type="containsText" dxfId="3218" priority="645" operator="containsText" text="P.">
      <formula>NOT(ISERROR(SEARCH("P.",H219)))</formula>
    </cfRule>
    <cfRule type="beginsWith" dxfId="3217" priority="638" operator="beginsWith" text="2x ◙">
      <formula>LEFT(H219,LEN("2x ◙"))="2x ◙"</formula>
    </cfRule>
    <cfRule type="containsText" dxfId="3216" priority="641" operator="containsText" text="P.">
      <formula>NOT(ISERROR(SEARCH("P.",H219)))</formula>
    </cfRule>
    <cfRule type="containsText" dxfId="3215" priority="642" stopIfTrue="1" operator="containsText" text="◙">
      <formula>NOT(ISERROR(SEARCH("◙",H219)))</formula>
    </cfRule>
    <cfRule type="containsText" dxfId="3214" priority="643" operator="containsText" text="ander">
      <formula>NOT(ISERROR(SEARCH("ander",H219)))</formula>
    </cfRule>
    <cfRule type="beginsWith" dxfId="3213" priority="650" operator="beginsWith" text="?">
      <formula>LEFT(H219,LEN("?"))="?"</formula>
    </cfRule>
    <cfRule type="containsText" dxfId="3212" priority="651" stopIfTrue="1" operator="containsText" text="slecht">
      <formula>NOT(ISERROR(SEARCH("slecht",H219)))</formula>
    </cfRule>
  </conditionalFormatting>
  <conditionalFormatting sqref="H226">
    <cfRule type="beginsWith" dxfId="3211" priority="603" operator="beginsWith" text="?">
      <formula>LEFT(H226,LEN("?"))="?"</formula>
    </cfRule>
    <cfRule type="containsText" dxfId="3210" priority="604" stopIfTrue="1" operator="containsText" text="slecht">
      <formula>NOT(ISERROR(SEARCH("slecht",H226)))</formula>
    </cfRule>
    <cfRule type="beginsWith" dxfId="3209" priority="601" operator="beginsWith" text="2x ◙">
      <formula>LEFT(H226,LEN("2x ◙"))="2x ◙"</formula>
    </cfRule>
    <cfRule type="beginsWith" dxfId="3208" priority="602" operator="beginsWith" text="1x ◙">
      <formula>LEFT(H226,LEN("1x ◙"))="1x ◙"</formula>
    </cfRule>
    <cfRule type="containsText" dxfId="3207" priority="597" stopIfTrue="1" operator="containsText" text="o">
      <formula>NOT(ISERROR(SEARCH("o",H226)))</formula>
    </cfRule>
    <cfRule type="containsText" dxfId="3206" priority="600" operator="containsText" text="ander">
      <formula>NOT(ISERROR(SEARCH("ander",H226)))</formula>
    </cfRule>
    <cfRule type="containsText" dxfId="3205" priority="599" stopIfTrue="1" operator="containsText" text="◙">
      <formula>NOT(ISERROR(SEARCH("◙",H226)))</formula>
    </cfRule>
    <cfRule type="containsText" dxfId="3204" priority="598" operator="containsText" text="P.">
      <formula>NOT(ISERROR(SEARCH("P.",H226)))</formula>
    </cfRule>
    <cfRule type="containsText" dxfId="3203" priority="596" operator="containsText" text="ander">
      <formula>NOT(ISERROR(SEARCH("ander",H226)))</formula>
    </cfRule>
    <cfRule type="containsText" dxfId="3202" priority="595" stopIfTrue="1" operator="containsText" text="◙">
      <formula>NOT(ISERROR(SEARCH("◙",H226)))</formula>
    </cfRule>
    <cfRule type="containsText" dxfId="3201" priority="594" operator="containsText" text="P.">
      <formula>NOT(ISERROR(SEARCH("P.",H226)))</formula>
    </cfRule>
    <cfRule type="beginsWith" dxfId="3200" priority="593" operator="beginsWith" text="?">
      <formula>LEFT(H226,LEN("?"))="?"</formula>
    </cfRule>
    <cfRule type="beginsWith" dxfId="3199" priority="592" operator="beginsWith" text="1x ◙">
      <formula>LEFT(H226,LEN("1x ◙"))="1x ◙"</formula>
    </cfRule>
    <cfRule type="beginsWith" dxfId="3198" priority="591" operator="beginsWith" text="2x ◙">
      <formula>LEFT(H226,LEN("2x ◙"))="2x ◙"</formula>
    </cfRule>
    <cfRule type="containsText" dxfId="3197" priority="590" operator="containsText" text="ander">
      <formula>NOT(ISERROR(SEARCH("ander",H226)))</formula>
    </cfRule>
    <cfRule type="containsText" dxfId="3196" priority="589" stopIfTrue="1" operator="containsText" text="◙">
      <formula>NOT(ISERROR(SEARCH("◙",H226)))</formula>
    </cfRule>
    <cfRule type="containsText" dxfId="3195" priority="588" operator="containsText" text="P.">
      <formula>NOT(ISERROR(SEARCH("P.",H226)))</formula>
    </cfRule>
    <cfRule type="containsText" dxfId="3194" priority="587" stopIfTrue="1" operator="containsText" text="slecht">
      <formula>NOT(ISERROR(SEARCH("slecht",H226)))</formula>
    </cfRule>
  </conditionalFormatting>
  <conditionalFormatting sqref="H237">
    <cfRule type="containsText" dxfId="3193" priority="503" operator="containsText" text="P.">
      <formula>NOT(ISERROR(SEARCH("P.",H237)))</formula>
    </cfRule>
    <cfRule type="containsText" dxfId="3192" priority="504" stopIfTrue="1" operator="containsText" text="◙">
      <formula>NOT(ISERROR(SEARCH("◙",H237)))</formula>
    </cfRule>
    <cfRule type="containsText" dxfId="3191" priority="506" stopIfTrue="1" operator="containsText" text="o">
      <formula>NOT(ISERROR(SEARCH("o",H237)))</formula>
    </cfRule>
    <cfRule type="containsText" dxfId="3190" priority="507" operator="containsText" text="P.">
      <formula>NOT(ISERROR(SEARCH("P.",H237)))</formula>
    </cfRule>
    <cfRule type="containsText" dxfId="3189" priority="508" stopIfTrue="1" operator="containsText" text="◙">
      <formula>NOT(ISERROR(SEARCH("◙",H237)))</formula>
    </cfRule>
    <cfRule type="containsText" dxfId="3188" priority="509" operator="containsText" text="ander">
      <formula>NOT(ISERROR(SEARCH("ander",H237)))</formula>
    </cfRule>
    <cfRule type="containsText" dxfId="3187" priority="499" operator="containsText" text="ander">
      <formula>NOT(ISERROR(SEARCH("ander",H237)))</formula>
    </cfRule>
    <cfRule type="beginsWith" dxfId="3186" priority="510" operator="beginsWith" text="2x ◙">
      <formula>LEFT(H237,LEN("2x ◙"))="2x ◙"</formula>
    </cfRule>
    <cfRule type="beginsWith" dxfId="3185" priority="511" operator="beginsWith" text="1x ◙">
      <formula>LEFT(H237,LEN("1x ◙"))="1x ◙"</formula>
    </cfRule>
    <cfRule type="beginsWith" dxfId="3184" priority="512" operator="beginsWith" text="?">
      <formula>LEFT(H237,LEN("?"))="?"</formula>
    </cfRule>
    <cfRule type="containsText" dxfId="3183" priority="505" operator="containsText" text="ander">
      <formula>NOT(ISERROR(SEARCH("ander",H237)))</formula>
    </cfRule>
    <cfRule type="containsText" dxfId="3182" priority="495" stopIfTrue="1" operator="containsText" text="slecht">
      <formula>NOT(ISERROR(SEARCH("slecht",H237)))</formula>
    </cfRule>
    <cfRule type="containsText" dxfId="3181" priority="497" operator="containsText" text="P.">
      <formula>NOT(ISERROR(SEARCH("P.",H237)))</formula>
    </cfRule>
    <cfRule type="containsText" dxfId="3180" priority="498" stopIfTrue="1" operator="containsText" text="◙">
      <formula>NOT(ISERROR(SEARCH("◙",H237)))</formula>
    </cfRule>
    <cfRule type="beginsWith" dxfId="3179" priority="500" operator="beginsWith" text="2x ◙">
      <formula>LEFT(H237,LEN("2x ◙"))="2x ◙"</formula>
    </cfRule>
    <cfRule type="beginsWith" dxfId="3178" priority="501" operator="beginsWith" text="1x ◙">
      <formula>LEFT(H237,LEN("1x ◙"))="1x ◙"</formula>
    </cfRule>
    <cfRule type="beginsWith" dxfId="3177" priority="502" operator="beginsWith" text="?">
      <formula>LEFT(H237,LEN("?"))="?"</formula>
    </cfRule>
  </conditionalFormatting>
  <conditionalFormatting sqref="H238">
    <cfRule type="containsText" dxfId="3176" priority="533" stopIfTrue="1" operator="containsText" text="◙">
      <formula>NOT(ISERROR(SEARCH("◙",H238)))</formula>
    </cfRule>
    <cfRule type="containsText" dxfId="3175" priority="548" stopIfTrue="1" operator="containsText" text="slecht">
      <formula>NOT(ISERROR(SEARCH("slecht",H238)))</formula>
    </cfRule>
    <cfRule type="beginsWith" dxfId="3174" priority="547" operator="beginsWith" text="?">
      <formula>LEFT(H238,LEN("?"))="?"</formula>
    </cfRule>
    <cfRule type="beginsWith" dxfId="3173" priority="546" operator="beginsWith" text="1x ◙">
      <formula>LEFT(H238,LEN("1x ◙"))="1x ◙"</formula>
    </cfRule>
    <cfRule type="beginsWith" dxfId="3172" priority="545" operator="beginsWith" text="2x ◙">
      <formula>LEFT(H238,LEN("2x ◙"))="2x ◙"</formula>
    </cfRule>
    <cfRule type="containsText" dxfId="3171" priority="544" operator="containsText" text="ander">
      <formula>NOT(ISERROR(SEARCH("ander",H238)))</formula>
    </cfRule>
    <cfRule type="containsText" dxfId="3170" priority="543" stopIfTrue="1" operator="containsText" text="◙">
      <formula>NOT(ISERROR(SEARCH("◙",H238)))</formula>
    </cfRule>
    <cfRule type="containsText" dxfId="3169" priority="542" operator="containsText" text="P.">
      <formula>NOT(ISERROR(SEARCH("P.",H238)))</formula>
    </cfRule>
    <cfRule type="containsText" dxfId="3168" priority="541" stopIfTrue="1" operator="containsText" text="o">
      <formula>NOT(ISERROR(SEARCH("o",H238)))</formula>
    </cfRule>
    <cfRule type="containsText" dxfId="3167" priority="540" operator="containsText" text="ander">
      <formula>NOT(ISERROR(SEARCH("ander",H238)))</formula>
    </cfRule>
    <cfRule type="containsText" dxfId="3166" priority="539" stopIfTrue="1" operator="containsText" text="◙">
      <formula>NOT(ISERROR(SEARCH("◙",H238)))</formula>
    </cfRule>
    <cfRule type="containsText" dxfId="3165" priority="538" operator="containsText" text="P.">
      <formula>NOT(ISERROR(SEARCH("P.",H238)))</formula>
    </cfRule>
    <cfRule type="beginsWith" dxfId="3164" priority="537" operator="beginsWith" text="?">
      <formula>LEFT(H238,LEN("?"))="?"</formula>
    </cfRule>
    <cfRule type="beginsWith" dxfId="3163" priority="536" operator="beginsWith" text="1x ◙">
      <formula>LEFT(H238,LEN("1x ◙"))="1x ◙"</formula>
    </cfRule>
    <cfRule type="beginsWith" dxfId="3162" priority="535" operator="beginsWith" text="2x ◙">
      <formula>LEFT(H238,LEN("2x ◙"))="2x ◙"</formula>
    </cfRule>
    <cfRule type="containsText" dxfId="3161" priority="534" operator="containsText" text="ander">
      <formula>NOT(ISERROR(SEARCH("ander",H238)))</formula>
    </cfRule>
    <cfRule type="containsText" dxfId="3160" priority="532" operator="containsText" text="P.">
      <formula>NOT(ISERROR(SEARCH("P.",H238)))</formula>
    </cfRule>
  </conditionalFormatting>
  <conditionalFormatting sqref="H238:H239">
    <cfRule type="containsText" dxfId="3159" priority="530" stopIfTrue="1" operator="containsText" text="slecht">
      <formula>NOT(ISERROR(SEARCH("slecht",H238)))</formula>
    </cfRule>
  </conditionalFormatting>
  <conditionalFormatting sqref="H239">
    <cfRule type="containsText" dxfId="3158" priority="516" operator="containsText" text="ander">
      <formula>NOT(ISERROR(SEARCH("ander",H239)))</formula>
    </cfRule>
    <cfRule type="containsText" dxfId="3157" priority="514" operator="containsText" text="P.">
      <formula>NOT(ISERROR(SEARCH("P.",H239)))</formula>
    </cfRule>
    <cfRule type="containsText" dxfId="3156" priority="526" operator="containsText" text="ander">
      <formula>NOT(ISERROR(SEARCH("ander",H239)))</formula>
    </cfRule>
    <cfRule type="beginsWith" dxfId="3155" priority="527" operator="beginsWith" text="2x ◙">
      <formula>LEFT(H239,LEN("2x ◙"))="2x ◙"</formula>
    </cfRule>
    <cfRule type="beginsWith" dxfId="3154" priority="528" operator="beginsWith" text="1x ◙">
      <formula>LEFT(H239,LEN("1x ◙"))="1x ◙"</formula>
    </cfRule>
    <cfRule type="containsText" dxfId="3153" priority="515" stopIfTrue="1" operator="containsText" text="◙">
      <formula>NOT(ISERROR(SEARCH("◙",H239)))</formula>
    </cfRule>
    <cfRule type="beginsWith" dxfId="3152" priority="529" operator="beginsWith" text="?">
      <formula>LEFT(H239,LEN("?"))="?"</formula>
    </cfRule>
    <cfRule type="containsText" dxfId="3151" priority="513" stopIfTrue="1" operator="containsText" text="slecht">
      <formula>NOT(ISERROR(SEARCH("slecht",H239)))</formula>
    </cfRule>
    <cfRule type="containsText" dxfId="3150" priority="525" stopIfTrue="1" operator="containsText" text="◙">
      <formula>NOT(ISERROR(SEARCH("◙",H239)))</formula>
    </cfRule>
    <cfRule type="containsText" dxfId="3149" priority="524" operator="containsText" text="P.">
      <formula>NOT(ISERROR(SEARCH("P.",H239)))</formula>
    </cfRule>
    <cfRule type="containsText" dxfId="3148" priority="523" stopIfTrue="1" operator="containsText" text="o">
      <formula>NOT(ISERROR(SEARCH("o",H239)))</formula>
    </cfRule>
    <cfRule type="containsText" dxfId="3147" priority="522" operator="containsText" text="ander">
      <formula>NOT(ISERROR(SEARCH("ander",H239)))</formula>
    </cfRule>
    <cfRule type="containsText" dxfId="3146" priority="521" stopIfTrue="1" operator="containsText" text="◙">
      <formula>NOT(ISERROR(SEARCH("◙",H239)))</formula>
    </cfRule>
    <cfRule type="containsText" dxfId="3145" priority="520" operator="containsText" text="P.">
      <formula>NOT(ISERROR(SEARCH("P.",H239)))</formula>
    </cfRule>
    <cfRule type="beginsWith" dxfId="3144" priority="519" operator="beginsWith" text="?">
      <formula>LEFT(H239,LEN("?"))="?"</formula>
    </cfRule>
    <cfRule type="beginsWith" dxfId="3143" priority="518" operator="beginsWith" text="1x ◙">
      <formula>LEFT(H239,LEN("1x ◙"))="1x ◙"</formula>
    </cfRule>
    <cfRule type="beginsWith" dxfId="3142" priority="517" operator="beginsWith" text="2x ◙">
      <formula>LEFT(H239,LEN("2x ◙"))="2x ◙"</formula>
    </cfRule>
  </conditionalFormatting>
  <conditionalFormatting sqref="H241">
    <cfRule type="containsText" dxfId="3141" priority="456" operator="containsText" text="P.">
      <formula>NOT(ISERROR(SEARCH("P.",H241)))</formula>
    </cfRule>
    <cfRule type="containsText" dxfId="3140" priority="457" stopIfTrue="1" operator="containsText" text="◙">
      <formula>NOT(ISERROR(SEARCH("◙",H241)))</formula>
    </cfRule>
    <cfRule type="beginsWith" dxfId="3139" priority="455" operator="beginsWith" text="?">
      <formula>LEFT(H241,LEN("?"))="?"</formula>
    </cfRule>
    <cfRule type="beginsWith" dxfId="3138" priority="454" operator="beginsWith" text="1x ◙">
      <formula>LEFT(H241,LEN("1x ◙"))="1x ◙"</formula>
    </cfRule>
    <cfRule type="containsText" dxfId="3137" priority="452" operator="containsText" text="ander">
      <formula>NOT(ISERROR(SEARCH("ander",H241)))</formula>
    </cfRule>
    <cfRule type="containsText" dxfId="3136" priority="451" stopIfTrue="1" operator="containsText" text="◙">
      <formula>NOT(ISERROR(SEARCH("◙",H241)))</formula>
    </cfRule>
    <cfRule type="containsText" dxfId="3135" priority="466" stopIfTrue="1" operator="containsText" text="slecht">
      <formula>NOT(ISERROR(SEARCH("slecht",H241)))</formula>
    </cfRule>
    <cfRule type="containsText" dxfId="3134" priority="450" operator="containsText" text="P.">
      <formula>NOT(ISERROR(SEARCH("P.",H241)))</formula>
    </cfRule>
    <cfRule type="containsText" dxfId="3133" priority="449" stopIfTrue="1" operator="containsText" text="slecht">
      <formula>NOT(ISERROR(SEARCH("slecht",H241)))</formula>
    </cfRule>
    <cfRule type="beginsWith" dxfId="3132" priority="453" operator="beginsWith" text="2x ◙">
      <formula>LEFT(H241,LEN("2x ◙"))="2x ◙"</formula>
    </cfRule>
    <cfRule type="containsText" dxfId="3131" priority="459" stopIfTrue="1" operator="containsText" text="o">
      <formula>NOT(ISERROR(SEARCH("o",H241)))</formula>
    </cfRule>
    <cfRule type="containsText" dxfId="3130" priority="458" operator="containsText" text="ander">
      <formula>NOT(ISERROR(SEARCH("ander",H241)))</formula>
    </cfRule>
  </conditionalFormatting>
  <conditionalFormatting sqref="H241:H242">
    <cfRule type="beginsWith" dxfId="3129" priority="464" operator="beginsWith" text="1x ◙">
      <formula>LEFT(H241,LEN("1x ◙"))="1x ◙"</formula>
    </cfRule>
    <cfRule type="beginsWith" dxfId="3128" priority="465" operator="beginsWith" text="?">
      <formula>LEFT(H241,LEN("?"))="?"</formula>
    </cfRule>
    <cfRule type="containsText" dxfId="3127" priority="460" operator="containsText" text="P.">
      <formula>NOT(ISERROR(SEARCH("P.",H241)))</formula>
    </cfRule>
    <cfRule type="containsText" dxfId="3126" priority="461" stopIfTrue="1" operator="containsText" text="◙">
      <formula>NOT(ISERROR(SEARCH("◙",H241)))</formula>
    </cfRule>
    <cfRule type="containsText" dxfId="3125" priority="462" operator="containsText" text="ander">
      <formula>NOT(ISERROR(SEARCH("ander",H241)))</formula>
    </cfRule>
    <cfRule type="beginsWith" dxfId="3124" priority="463" operator="beginsWith" text="2x ◙">
      <formula>LEFT(H241,LEN("2x ◙"))="2x ◙"</formula>
    </cfRule>
  </conditionalFormatting>
  <conditionalFormatting sqref="H242">
    <cfRule type="beginsWith" dxfId="3123" priority="481" operator="beginsWith" text="1x ◙">
      <formula>LEFT(H242,LEN("1x ◙"))="1x ◙"</formula>
    </cfRule>
    <cfRule type="beginsWith" dxfId="3122" priority="480" operator="beginsWith" text="2x ◙">
      <formula>LEFT(H242,LEN("2x ◙"))="2x ◙"</formula>
    </cfRule>
    <cfRule type="containsText" dxfId="3121" priority="479" operator="containsText" text="ander">
      <formula>NOT(ISERROR(SEARCH("ander",H242)))</formula>
    </cfRule>
    <cfRule type="containsText" dxfId="3120" priority="478" stopIfTrue="1" operator="containsText" text="◙">
      <formula>NOT(ISERROR(SEARCH("◙",H242)))</formula>
    </cfRule>
    <cfRule type="containsText" dxfId="3119" priority="477" operator="containsText" text="P.">
      <formula>NOT(ISERROR(SEARCH("P.",H242)))</formula>
    </cfRule>
    <cfRule type="containsText" dxfId="3118" priority="476" stopIfTrue="1" operator="containsText" text="o">
      <formula>NOT(ISERROR(SEARCH("o",H242)))</formula>
    </cfRule>
    <cfRule type="containsText" dxfId="3117" priority="475" operator="containsText" text="ander">
      <formula>NOT(ISERROR(SEARCH("ander",H242)))</formula>
    </cfRule>
    <cfRule type="containsText" dxfId="3116" priority="474" stopIfTrue="1" operator="containsText" text="◙">
      <formula>NOT(ISERROR(SEARCH("◙",H242)))</formula>
    </cfRule>
    <cfRule type="containsText" dxfId="3115" priority="473" operator="containsText" text="P.">
      <formula>NOT(ISERROR(SEARCH("P.",H242)))</formula>
    </cfRule>
    <cfRule type="containsText" dxfId="3114" priority="483" stopIfTrue="1" operator="containsText" text="slecht">
      <formula>NOT(ISERROR(SEARCH("slecht",H242)))</formula>
    </cfRule>
    <cfRule type="beginsWith" dxfId="3113" priority="482" operator="beginsWith" text="?">
      <formula>LEFT(H242,LEN("?"))="?"</formula>
    </cfRule>
  </conditionalFormatting>
  <conditionalFormatting sqref="H248">
    <cfRule type="containsText" dxfId="3112" priority="422" stopIfTrue="1" operator="containsText" text="slecht">
      <formula>NOT(ISERROR(SEARCH("slecht",H248)))</formula>
    </cfRule>
    <cfRule type="containsText" dxfId="3111" priority="408" operator="containsText" text="ander">
      <formula>NOT(ISERROR(SEARCH("ander",H248)))</formula>
    </cfRule>
    <cfRule type="containsText" dxfId="3110" priority="407" stopIfTrue="1" operator="containsText" text="◙">
      <formula>NOT(ISERROR(SEARCH("◙",H248)))</formula>
    </cfRule>
    <cfRule type="containsText" dxfId="3109" priority="406" operator="containsText" text="P.">
      <formula>NOT(ISERROR(SEARCH("P.",H248)))</formula>
    </cfRule>
    <cfRule type="containsText" dxfId="3108" priority="405" stopIfTrue="1" operator="containsText" text="slecht">
      <formula>NOT(ISERROR(SEARCH("slecht",H248)))</formula>
    </cfRule>
    <cfRule type="beginsWith" dxfId="3107" priority="421" operator="beginsWith" text="?">
      <formula>LEFT(H248,LEN("?"))="?"</formula>
    </cfRule>
    <cfRule type="beginsWith" dxfId="3106" priority="420" operator="beginsWith" text="1x ◙">
      <formula>LEFT(H248,LEN("1x ◙"))="1x ◙"</formula>
    </cfRule>
    <cfRule type="beginsWith" dxfId="3105" priority="419" operator="beginsWith" text="2x ◙">
      <formula>LEFT(H248,LEN("2x ◙"))="2x ◙"</formula>
    </cfRule>
    <cfRule type="containsText" dxfId="3104" priority="418" operator="containsText" text="ander">
      <formula>NOT(ISERROR(SEARCH("ander",H248)))</formula>
    </cfRule>
    <cfRule type="containsText" dxfId="3103" priority="417" stopIfTrue="1" operator="containsText" text="◙">
      <formula>NOT(ISERROR(SEARCH("◙",H248)))</formula>
    </cfRule>
    <cfRule type="containsText" dxfId="3102" priority="416" operator="containsText" text="P.">
      <formula>NOT(ISERROR(SEARCH("P.",H248)))</formula>
    </cfRule>
    <cfRule type="containsText" dxfId="3101" priority="415" stopIfTrue="1" operator="containsText" text="o">
      <formula>NOT(ISERROR(SEARCH("o",H248)))</formula>
    </cfRule>
    <cfRule type="containsText" dxfId="3100" priority="414" operator="containsText" text="ander">
      <formula>NOT(ISERROR(SEARCH("ander",H248)))</formula>
    </cfRule>
    <cfRule type="containsText" dxfId="3099" priority="413" stopIfTrue="1" operator="containsText" text="◙">
      <formula>NOT(ISERROR(SEARCH("◙",H248)))</formula>
    </cfRule>
    <cfRule type="containsText" dxfId="3098" priority="412" operator="containsText" text="P.">
      <formula>NOT(ISERROR(SEARCH("P.",H248)))</formula>
    </cfRule>
    <cfRule type="beginsWith" dxfId="3097" priority="411" operator="beginsWith" text="?">
      <formula>LEFT(H248,LEN("?"))="?"</formula>
    </cfRule>
    <cfRule type="beginsWith" dxfId="3096" priority="410" operator="beginsWith" text="1x ◙">
      <formula>LEFT(H248,LEN("1x ◙"))="1x ◙"</formula>
    </cfRule>
    <cfRule type="beginsWith" dxfId="3095" priority="409" operator="beginsWith" text="2x ◙">
      <formula>LEFT(H248,LEN("2x ◙"))="2x ◙"</formula>
    </cfRule>
  </conditionalFormatting>
  <conditionalFormatting sqref="H259">
    <cfRule type="containsText" dxfId="3094" priority="319" operator="containsText" text="P.">
      <formula>NOT(ISERROR(SEARCH("P.",H259)))</formula>
    </cfRule>
    <cfRule type="containsText" dxfId="3093" priority="320" stopIfTrue="1" operator="containsText" text="◙">
      <formula>NOT(ISERROR(SEARCH("◙",H259)))</formula>
    </cfRule>
    <cfRule type="containsText" dxfId="3092" priority="321" operator="containsText" text="ander">
      <formula>NOT(ISERROR(SEARCH("ander",H259)))</formula>
    </cfRule>
    <cfRule type="containsText" dxfId="3091" priority="322" stopIfTrue="1" operator="containsText" text="o">
      <formula>NOT(ISERROR(SEARCH("o",H259)))</formula>
    </cfRule>
    <cfRule type="containsText" dxfId="3090" priority="323" operator="containsText" text="P.">
      <formula>NOT(ISERROR(SEARCH("P.",H259)))</formula>
    </cfRule>
    <cfRule type="containsText" dxfId="3089" priority="324" stopIfTrue="1" operator="containsText" text="◙">
      <formula>NOT(ISERROR(SEARCH("◙",H259)))</formula>
    </cfRule>
    <cfRule type="containsText" dxfId="3088" priority="325" operator="containsText" text="ander">
      <formula>NOT(ISERROR(SEARCH("ander",H259)))</formula>
    </cfRule>
    <cfRule type="beginsWith" dxfId="3087" priority="327" operator="beginsWith" text="1x ◙">
      <formula>LEFT(H259,LEN("1x ◙"))="1x ◙"</formula>
    </cfRule>
    <cfRule type="beginsWith" dxfId="3086" priority="328" operator="beginsWith" text="?">
      <formula>LEFT(H259,LEN("?"))="?"</formula>
    </cfRule>
    <cfRule type="containsText" dxfId="3085" priority="311" stopIfTrue="1" operator="containsText" text="slecht">
      <formula>NOT(ISERROR(SEARCH("slecht",H259)))</formula>
    </cfRule>
    <cfRule type="beginsWith" dxfId="3084" priority="326" operator="beginsWith" text="2x ◙">
      <formula>LEFT(H259,LEN("2x ◙"))="2x ◙"</formula>
    </cfRule>
    <cfRule type="containsText" dxfId="3083" priority="313" operator="containsText" text="P.">
      <formula>NOT(ISERROR(SEARCH("P.",H259)))</formula>
    </cfRule>
    <cfRule type="containsText" dxfId="3082" priority="314" stopIfTrue="1" operator="containsText" text="◙">
      <formula>NOT(ISERROR(SEARCH("◙",H259)))</formula>
    </cfRule>
    <cfRule type="containsText" dxfId="3081" priority="315" operator="containsText" text="ander">
      <formula>NOT(ISERROR(SEARCH("ander",H259)))</formula>
    </cfRule>
    <cfRule type="beginsWith" dxfId="3080" priority="316" operator="beginsWith" text="2x ◙">
      <formula>LEFT(H259,LEN("2x ◙"))="2x ◙"</formula>
    </cfRule>
    <cfRule type="beginsWith" dxfId="3079" priority="317" operator="beginsWith" text="1x ◙">
      <formula>LEFT(H259,LEN("1x ◙"))="1x ◙"</formula>
    </cfRule>
    <cfRule type="beginsWith" dxfId="3078" priority="318" operator="beginsWith" text="?">
      <formula>LEFT(H259,LEN("?"))="?"</formula>
    </cfRule>
  </conditionalFormatting>
  <conditionalFormatting sqref="H260">
    <cfRule type="containsText" dxfId="3077" priority="354" operator="containsText" text="P.">
      <formula>NOT(ISERROR(SEARCH("P.",H260)))</formula>
    </cfRule>
    <cfRule type="beginsWith" dxfId="3076" priority="362" operator="beginsWith" text="1x ◙">
      <formula>LEFT(H260,LEN("1x ◙"))="1x ◙"</formula>
    </cfRule>
    <cfRule type="beginsWith" dxfId="3075" priority="353" operator="beginsWith" text="?">
      <formula>LEFT(H260,LEN("?"))="?"</formula>
    </cfRule>
    <cfRule type="beginsWith" dxfId="3074" priority="352" operator="beginsWith" text="1x ◙">
      <formula>LEFT(H260,LEN("1x ◙"))="1x ◙"</formula>
    </cfRule>
    <cfRule type="beginsWith" dxfId="3073" priority="351" operator="beginsWith" text="2x ◙">
      <formula>LEFT(H260,LEN("2x ◙"))="2x ◙"</formula>
    </cfRule>
    <cfRule type="containsText" dxfId="3072" priority="350" operator="containsText" text="ander">
      <formula>NOT(ISERROR(SEARCH("ander",H260)))</formula>
    </cfRule>
    <cfRule type="containsText" dxfId="3071" priority="349" stopIfTrue="1" operator="containsText" text="◙">
      <formula>NOT(ISERROR(SEARCH("◙",H260)))</formula>
    </cfRule>
    <cfRule type="containsText" dxfId="3070" priority="348" operator="containsText" text="P.">
      <formula>NOT(ISERROR(SEARCH("P.",H260)))</formula>
    </cfRule>
    <cfRule type="beginsWith" dxfId="3069" priority="363" operator="beginsWith" text="?">
      <formula>LEFT(H260,LEN("?"))="?"</formula>
    </cfRule>
    <cfRule type="containsText" dxfId="3068" priority="364" stopIfTrue="1" operator="containsText" text="slecht">
      <formula>NOT(ISERROR(SEARCH("slecht",H260)))</formula>
    </cfRule>
    <cfRule type="beginsWith" dxfId="3067" priority="361" operator="beginsWith" text="2x ◙">
      <formula>LEFT(H260,LEN("2x ◙"))="2x ◙"</formula>
    </cfRule>
    <cfRule type="containsText" dxfId="3066" priority="360" operator="containsText" text="ander">
      <formula>NOT(ISERROR(SEARCH("ander",H260)))</formula>
    </cfRule>
    <cfRule type="containsText" dxfId="3065" priority="359" stopIfTrue="1" operator="containsText" text="◙">
      <formula>NOT(ISERROR(SEARCH("◙",H260)))</formula>
    </cfRule>
    <cfRule type="containsText" dxfId="3064" priority="358" operator="containsText" text="P.">
      <formula>NOT(ISERROR(SEARCH("P.",H260)))</formula>
    </cfRule>
    <cfRule type="containsText" dxfId="3063" priority="357" stopIfTrue="1" operator="containsText" text="o">
      <formula>NOT(ISERROR(SEARCH("o",H260)))</formula>
    </cfRule>
    <cfRule type="containsText" dxfId="3062" priority="356" operator="containsText" text="ander">
      <formula>NOT(ISERROR(SEARCH("ander",H260)))</formula>
    </cfRule>
    <cfRule type="containsText" dxfId="3061" priority="355" stopIfTrue="1" operator="containsText" text="◙">
      <formula>NOT(ISERROR(SEARCH("◙",H260)))</formula>
    </cfRule>
  </conditionalFormatting>
  <conditionalFormatting sqref="H260:H261">
    <cfRule type="containsText" dxfId="3060" priority="346" stopIfTrue="1" operator="containsText" text="slecht">
      <formula>NOT(ISERROR(SEARCH("slecht",H260)))</formula>
    </cfRule>
  </conditionalFormatting>
  <conditionalFormatting sqref="H261">
    <cfRule type="containsText" dxfId="3059" priority="330" operator="containsText" text="P.">
      <formula>NOT(ISERROR(SEARCH("P.",H261)))</formula>
    </cfRule>
    <cfRule type="beginsWith" dxfId="3058" priority="334" operator="beginsWith" text="1x ◙">
      <formula>LEFT(H261,LEN("1x ◙"))="1x ◙"</formula>
    </cfRule>
    <cfRule type="beginsWith" dxfId="3057" priority="333" operator="beginsWith" text="2x ◙">
      <formula>LEFT(H261,LEN("2x ◙"))="2x ◙"</formula>
    </cfRule>
    <cfRule type="containsText" dxfId="3056" priority="332" operator="containsText" text="ander">
      <formula>NOT(ISERROR(SEARCH("ander",H261)))</formula>
    </cfRule>
    <cfRule type="containsText" dxfId="3055" priority="331" stopIfTrue="1" operator="containsText" text="◙">
      <formula>NOT(ISERROR(SEARCH("◙",H261)))</formula>
    </cfRule>
    <cfRule type="containsText" dxfId="3054" priority="339" stopIfTrue="1" operator="containsText" text="o">
      <formula>NOT(ISERROR(SEARCH("o",H261)))</formula>
    </cfRule>
    <cfRule type="containsText" dxfId="3053" priority="329" stopIfTrue="1" operator="containsText" text="slecht">
      <formula>NOT(ISERROR(SEARCH("slecht",H261)))</formula>
    </cfRule>
    <cfRule type="beginsWith" dxfId="3052" priority="344" operator="beginsWith" text="1x ◙">
      <formula>LEFT(H261,LEN("1x ◙"))="1x ◙"</formula>
    </cfRule>
    <cfRule type="beginsWith" dxfId="3051" priority="345" operator="beginsWith" text="?">
      <formula>LEFT(H261,LEN("?"))="?"</formula>
    </cfRule>
    <cfRule type="containsText" dxfId="3050" priority="338" operator="containsText" text="ander">
      <formula>NOT(ISERROR(SEARCH("ander",H261)))</formula>
    </cfRule>
    <cfRule type="beginsWith" dxfId="3049" priority="343" operator="beginsWith" text="2x ◙">
      <formula>LEFT(H261,LEN("2x ◙"))="2x ◙"</formula>
    </cfRule>
    <cfRule type="containsText" dxfId="3048" priority="340" operator="containsText" text="P.">
      <formula>NOT(ISERROR(SEARCH("P.",H261)))</formula>
    </cfRule>
    <cfRule type="containsText" dxfId="3047" priority="341" stopIfTrue="1" operator="containsText" text="◙">
      <formula>NOT(ISERROR(SEARCH("◙",H261)))</formula>
    </cfRule>
    <cfRule type="containsText" dxfId="3046" priority="342" operator="containsText" text="ander">
      <formula>NOT(ISERROR(SEARCH("ander",H261)))</formula>
    </cfRule>
    <cfRule type="containsText" dxfId="3045" priority="337" stopIfTrue="1" operator="containsText" text="◙">
      <formula>NOT(ISERROR(SEARCH("◙",H261)))</formula>
    </cfRule>
    <cfRule type="containsText" dxfId="3044" priority="336" operator="containsText" text="P.">
      <formula>NOT(ISERROR(SEARCH("P.",H261)))</formula>
    </cfRule>
    <cfRule type="beginsWith" dxfId="3043" priority="335" operator="beginsWith" text="?">
      <formula>LEFT(H261,LEN("?"))="?"</formula>
    </cfRule>
  </conditionalFormatting>
  <conditionalFormatting sqref="H263">
    <cfRule type="containsText" dxfId="3042" priority="265" stopIfTrue="1" operator="containsText" text="slecht">
      <formula>NOT(ISERROR(SEARCH("slecht",H263)))</formula>
    </cfRule>
    <cfRule type="containsText" dxfId="3041" priority="268" operator="containsText" text="ander">
      <formula>NOT(ISERROR(SEARCH("ander",H263)))</formula>
    </cfRule>
    <cfRule type="beginsWith" dxfId="3040" priority="269" operator="beginsWith" text="2x ◙">
      <formula>LEFT(H263,LEN("2x ◙"))="2x ◙"</formula>
    </cfRule>
    <cfRule type="beginsWith" dxfId="3039" priority="270" operator="beginsWith" text="1x ◙">
      <formula>LEFT(H263,LEN("1x ◙"))="1x ◙"</formula>
    </cfRule>
    <cfRule type="beginsWith" dxfId="3038" priority="271" operator="beginsWith" text="?">
      <formula>LEFT(H263,LEN("?"))="?"</formula>
    </cfRule>
    <cfRule type="containsText" dxfId="3037" priority="267" stopIfTrue="1" operator="containsText" text="◙">
      <formula>NOT(ISERROR(SEARCH("◙",H263)))</formula>
    </cfRule>
    <cfRule type="containsText" dxfId="3036" priority="272" operator="containsText" text="P.">
      <formula>NOT(ISERROR(SEARCH("P.",H263)))</formula>
    </cfRule>
    <cfRule type="containsText" dxfId="3035" priority="273" stopIfTrue="1" operator="containsText" text="◙">
      <formula>NOT(ISERROR(SEARCH("◙",H263)))</formula>
    </cfRule>
    <cfRule type="containsText" dxfId="3034" priority="266" operator="containsText" text="P.">
      <formula>NOT(ISERROR(SEARCH("P.",H263)))</formula>
    </cfRule>
    <cfRule type="containsText" dxfId="3033" priority="282" stopIfTrue="1" operator="containsText" text="slecht">
      <formula>NOT(ISERROR(SEARCH("slecht",H263)))</formula>
    </cfRule>
    <cfRule type="containsText" dxfId="3032" priority="275" stopIfTrue="1" operator="containsText" text="o">
      <formula>NOT(ISERROR(SEARCH("o",H263)))</formula>
    </cfRule>
    <cfRule type="containsText" dxfId="3031" priority="274" operator="containsText" text="ander">
      <formula>NOT(ISERROR(SEARCH("ander",H263)))</formula>
    </cfRule>
  </conditionalFormatting>
  <conditionalFormatting sqref="H263:H264">
    <cfRule type="beginsWith" dxfId="3030" priority="281" operator="beginsWith" text="?">
      <formula>LEFT(H263,LEN("?"))="?"</formula>
    </cfRule>
    <cfRule type="beginsWith" dxfId="3029" priority="279" operator="beginsWith" text="2x ◙">
      <formula>LEFT(H263,LEN("2x ◙"))="2x ◙"</formula>
    </cfRule>
    <cfRule type="containsText" dxfId="3028" priority="278" operator="containsText" text="ander">
      <formula>NOT(ISERROR(SEARCH("ander",H263)))</formula>
    </cfRule>
    <cfRule type="containsText" dxfId="3027" priority="277" stopIfTrue="1" operator="containsText" text="◙">
      <formula>NOT(ISERROR(SEARCH("◙",H263)))</formula>
    </cfRule>
    <cfRule type="containsText" dxfId="3026" priority="276" operator="containsText" text="P.">
      <formula>NOT(ISERROR(SEARCH("P.",H263)))</formula>
    </cfRule>
    <cfRule type="beginsWith" dxfId="3025" priority="280" operator="beginsWith" text="1x ◙">
      <formula>LEFT(H263,LEN("1x ◙"))="1x ◙"</formula>
    </cfRule>
  </conditionalFormatting>
  <conditionalFormatting sqref="H264">
    <cfRule type="containsText" dxfId="3024" priority="290" stopIfTrue="1" operator="containsText" text="◙">
      <formula>NOT(ISERROR(SEARCH("◙",H264)))</formula>
    </cfRule>
    <cfRule type="containsText" dxfId="3023" priority="289" operator="containsText" text="P.">
      <formula>NOT(ISERROR(SEARCH("P.",H264)))</formula>
    </cfRule>
    <cfRule type="containsText" dxfId="3022" priority="299" stopIfTrue="1" operator="containsText" text="slecht">
      <formula>NOT(ISERROR(SEARCH("slecht",H264)))</formula>
    </cfRule>
    <cfRule type="beginsWith" dxfId="3021" priority="298" operator="beginsWith" text="?">
      <formula>LEFT(H264,LEN("?"))="?"</formula>
    </cfRule>
    <cfRule type="beginsWith" dxfId="3020" priority="297" operator="beginsWith" text="1x ◙">
      <formula>LEFT(H264,LEN("1x ◙"))="1x ◙"</formula>
    </cfRule>
    <cfRule type="beginsWith" dxfId="3019" priority="296" operator="beginsWith" text="2x ◙">
      <formula>LEFT(H264,LEN("2x ◙"))="2x ◙"</formula>
    </cfRule>
    <cfRule type="containsText" dxfId="3018" priority="295" operator="containsText" text="ander">
      <formula>NOT(ISERROR(SEARCH("ander",H264)))</formula>
    </cfRule>
    <cfRule type="containsText" dxfId="3017" priority="294" stopIfTrue="1" operator="containsText" text="◙">
      <formula>NOT(ISERROR(SEARCH("◙",H264)))</formula>
    </cfRule>
    <cfRule type="containsText" dxfId="3016" priority="293" operator="containsText" text="P.">
      <formula>NOT(ISERROR(SEARCH("P.",H264)))</formula>
    </cfRule>
    <cfRule type="containsText" dxfId="3015" priority="292" stopIfTrue="1" operator="containsText" text="o">
      <formula>NOT(ISERROR(SEARCH("o",H264)))</formula>
    </cfRule>
    <cfRule type="containsText" dxfId="3014" priority="291" operator="containsText" text="ander">
      <formula>NOT(ISERROR(SEARCH("ander",H264)))</formula>
    </cfRule>
  </conditionalFormatting>
  <conditionalFormatting sqref="H271">
    <cfRule type="containsText" dxfId="3013" priority="234" stopIfTrue="1" operator="containsText" text="slecht">
      <formula>NOT(ISERROR(SEARCH("slecht",H271)))</formula>
    </cfRule>
    <cfRule type="containsText" dxfId="3012" priority="230" operator="containsText" text="ander">
      <formula>NOT(ISERROR(SEARCH("ander",H271)))</formula>
    </cfRule>
    <cfRule type="containsText" dxfId="3011" priority="218" operator="containsText" text="P.">
      <formula>NOT(ISERROR(SEARCH("P.",H271)))</formula>
    </cfRule>
    <cfRule type="containsText" dxfId="3010" priority="217" stopIfTrue="1" operator="containsText" text="slecht">
      <formula>NOT(ISERROR(SEARCH("slecht",H271)))</formula>
    </cfRule>
    <cfRule type="containsText" dxfId="3009" priority="219" stopIfTrue="1" operator="containsText" text="◙">
      <formula>NOT(ISERROR(SEARCH("◙",H271)))</formula>
    </cfRule>
    <cfRule type="containsText" dxfId="3008" priority="220" operator="containsText" text="ander">
      <formula>NOT(ISERROR(SEARCH("ander",H271)))</formula>
    </cfRule>
    <cfRule type="beginsWith" dxfId="3007" priority="221" operator="beginsWith" text="2x ◙">
      <formula>LEFT(H271,LEN("2x ◙"))="2x ◙"</formula>
    </cfRule>
    <cfRule type="beginsWith" dxfId="3006" priority="222" operator="beginsWith" text="1x ◙">
      <formula>LEFT(H271,LEN("1x ◙"))="1x ◙"</formula>
    </cfRule>
    <cfRule type="beginsWith" dxfId="3005" priority="223" operator="beginsWith" text="?">
      <formula>LEFT(H271,LEN("?"))="?"</formula>
    </cfRule>
    <cfRule type="containsText" dxfId="3004" priority="224" operator="containsText" text="P.">
      <formula>NOT(ISERROR(SEARCH("P.",H271)))</formula>
    </cfRule>
    <cfRule type="containsText" dxfId="3003" priority="225" stopIfTrue="1" operator="containsText" text="◙">
      <formula>NOT(ISERROR(SEARCH("◙",H271)))</formula>
    </cfRule>
    <cfRule type="containsText" dxfId="3002" priority="226" operator="containsText" text="ander">
      <formula>NOT(ISERROR(SEARCH("ander",H271)))</formula>
    </cfRule>
    <cfRule type="containsText" dxfId="3001" priority="227" stopIfTrue="1" operator="containsText" text="o">
      <formula>NOT(ISERROR(SEARCH("o",H271)))</formula>
    </cfRule>
    <cfRule type="containsText" dxfId="3000" priority="228" operator="containsText" text="P.">
      <formula>NOT(ISERROR(SEARCH("P.",H271)))</formula>
    </cfRule>
    <cfRule type="containsText" dxfId="2999" priority="229" stopIfTrue="1" operator="containsText" text="◙">
      <formula>NOT(ISERROR(SEARCH("◙",H271)))</formula>
    </cfRule>
    <cfRule type="beginsWith" dxfId="2998" priority="231" operator="beginsWith" text="2x ◙">
      <formula>LEFT(H271,LEN("2x ◙"))="2x ◙"</formula>
    </cfRule>
    <cfRule type="beginsWith" dxfId="2997" priority="232" operator="beginsWith" text="1x ◙">
      <formula>LEFT(H271,LEN("1x ◙"))="1x ◙"</formula>
    </cfRule>
    <cfRule type="beginsWith" dxfId="2996" priority="233" operator="beginsWith" text="?">
      <formula>LEFT(H271,LEN("?"))="?"</formula>
    </cfRule>
  </conditionalFormatting>
  <conditionalFormatting sqref="H283">
    <cfRule type="containsText" dxfId="2995" priority="137" operator="containsText" text="ander">
      <formula>NOT(ISERROR(SEARCH("ander",H283)))</formula>
    </cfRule>
    <cfRule type="containsText" dxfId="2994" priority="123" stopIfTrue="1" operator="containsText" text="slecht">
      <formula>NOT(ISERROR(SEARCH("slecht",H283)))</formula>
    </cfRule>
    <cfRule type="containsText" dxfId="2993" priority="126" stopIfTrue="1" operator="containsText" text="◙">
      <formula>NOT(ISERROR(SEARCH("◙",H283)))</formula>
    </cfRule>
    <cfRule type="beginsWith" dxfId="2992" priority="140" operator="beginsWith" text="?">
      <formula>LEFT(H283,LEN("?"))="?"</formula>
    </cfRule>
    <cfRule type="beginsWith" dxfId="2991" priority="139" operator="beginsWith" text="1x ◙">
      <formula>LEFT(H283,LEN("1x ◙"))="1x ◙"</formula>
    </cfRule>
    <cfRule type="beginsWith" dxfId="2990" priority="138" operator="beginsWith" text="2x ◙">
      <formula>LEFT(H283,LEN("2x ◙"))="2x ◙"</formula>
    </cfRule>
    <cfRule type="containsText" dxfId="2989" priority="136" stopIfTrue="1" operator="containsText" text="◙">
      <formula>NOT(ISERROR(SEARCH("◙",H283)))</formula>
    </cfRule>
    <cfRule type="containsText" dxfId="2988" priority="135" operator="containsText" text="P.">
      <formula>NOT(ISERROR(SEARCH("P.",H283)))</formula>
    </cfRule>
    <cfRule type="containsText" dxfId="2987" priority="134" stopIfTrue="1" operator="containsText" text="o">
      <formula>NOT(ISERROR(SEARCH("o",H283)))</formula>
    </cfRule>
    <cfRule type="containsText" dxfId="2986" priority="133" operator="containsText" text="ander">
      <formula>NOT(ISERROR(SEARCH("ander",H283)))</formula>
    </cfRule>
    <cfRule type="containsText" dxfId="2985" priority="132" stopIfTrue="1" operator="containsText" text="◙">
      <formula>NOT(ISERROR(SEARCH("◙",H283)))</formula>
    </cfRule>
    <cfRule type="containsText" dxfId="2984" priority="131" operator="containsText" text="P.">
      <formula>NOT(ISERROR(SEARCH("P.",H283)))</formula>
    </cfRule>
    <cfRule type="beginsWith" dxfId="2983" priority="130" operator="beginsWith" text="?">
      <formula>LEFT(H283,LEN("?"))="?"</formula>
    </cfRule>
    <cfRule type="beginsWith" dxfId="2982" priority="129" operator="beginsWith" text="1x ◙">
      <formula>LEFT(H283,LEN("1x ◙"))="1x ◙"</formula>
    </cfRule>
    <cfRule type="beginsWith" dxfId="2981" priority="128" operator="beginsWith" text="2x ◙">
      <formula>LEFT(H283,LEN("2x ◙"))="2x ◙"</formula>
    </cfRule>
    <cfRule type="containsText" dxfId="2980" priority="127" operator="containsText" text="ander">
      <formula>NOT(ISERROR(SEARCH("ander",H283)))</formula>
    </cfRule>
    <cfRule type="containsText" dxfId="2979" priority="125" operator="containsText" text="P.">
      <formula>NOT(ISERROR(SEARCH("P.",H283)))</formula>
    </cfRule>
  </conditionalFormatting>
  <conditionalFormatting sqref="H284">
    <cfRule type="containsText" dxfId="2978" priority="161" stopIfTrue="1" operator="containsText" text="◙">
      <formula>NOT(ISERROR(SEARCH("◙",H284)))</formula>
    </cfRule>
    <cfRule type="containsText" dxfId="2977" priority="176" stopIfTrue="1" operator="containsText" text="slecht">
      <formula>NOT(ISERROR(SEARCH("slecht",H284)))</formula>
    </cfRule>
    <cfRule type="beginsWith" dxfId="2976" priority="175" operator="beginsWith" text="?">
      <formula>LEFT(H284,LEN("?"))="?"</formula>
    </cfRule>
    <cfRule type="beginsWith" dxfId="2975" priority="174" operator="beginsWith" text="1x ◙">
      <formula>LEFT(H284,LEN("1x ◙"))="1x ◙"</formula>
    </cfRule>
    <cfRule type="beginsWith" dxfId="2974" priority="173" operator="beginsWith" text="2x ◙">
      <formula>LEFT(H284,LEN("2x ◙"))="2x ◙"</formula>
    </cfRule>
    <cfRule type="containsText" dxfId="2973" priority="166" operator="containsText" text="P.">
      <formula>NOT(ISERROR(SEARCH("P.",H284)))</formula>
    </cfRule>
    <cfRule type="containsText" dxfId="2972" priority="172" operator="containsText" text="ander">
      <formula>NOT(ISERROR(SEARCH("ander",H284)))</formula>
    </cfRule>
    <cfRule type="containsText" dxfId="2971" priority="171" stopIfTrue="1" operator="containsText" text="◙">
      <formula>NOT(ISERROR(SEARCH("◙",H284)))</formula>
    </cfRule>
    <cfRule type="containsText" dxfId="2970" priority="170" operator="containsText" text="P.">
      <formula>NOT(ISERROR(SEARCH("P.",H284)))</formula>
    </cfRule>
    <cfRule type="containsText" dxfId="2969" priority="169" stopIfTrue="1" operator="containsText" text="o">
      <formula>NOT(ISERROR(SEARCH("o",H284)))</formula>
    </cfRule>
    <cfRule type="containsText" dxfId="2968" priority="168" operator="containsText" text="ander">
      <formula>NOT(ISERROR(SEARCH("ander",H284)))</formula>
    </cfRule>
    <cfRule type="containsText" dxfId="2967" priority="167" stopIfTrue="1" operator="containsText" text="◙">
      <formula>NOT(ISERROR(SEARCH("◙",H284)))</formula>
    </cfRule>
    <cfRule type="beginsWith" dxfId="2966" priority="165" operator="beginsWith" text="?">
      <formula>LEFT(H284,LEN("?"))="?"</formula>
    </cfRule>
    <cfRule type="beginsWith" dxfId="2965" priority="164" operator="beginsWith" text="1x ◙">
      <formula>LEFT(H284,LEN("1x ◙"))="1x ◙"</formula>
    </cfRule>
    <cfRule type="beginsWith" dxfId="2964" priority="163" operator="beginsWith" text="2x ◙">
      <formula>LEFT(H284,LEN("2x ◙"))="2x ◙"</formula>
    </cfRule>
    <cfRule type="containsText" dxfId="2963" priority="162" operator="containsText" text="ander">
      <formula>NOT(ISERROR(SEARCH("ander",H284)))</formula>
    </cfRule>
    <cfRule type="containsText" dxfId="2962" priority="160" operator="containsText" text="P.">
      <formula>NOT(ISERROR(SEARCH("P.",H284)))</formula>
    </cfRule>
  </conditionalFormatting>
  <conditionalFormatting sqref="H284:H285">
    <cfRule type="containsText" dxfId="2961" priority="158" stopIfTrue="1" operator="containsText" text="slecht">
      <formula>NOT(ISERROR(SEARCH("slecht",H284)))</formula>
    </cfRule>
  </conditionalFormatting>
  <conditionalFormatting sqref="H285">
    <cfRule type="containsText" dxfId="2960" priority="141" stopIfTrue="1" operator="containsText" text="slecht">
      <formula>NOT(ISERROR(SEARCH("slecht",H285)))</formula>
    </cfRule>
    <cfRule type="beginsWith" dxfId="2959" priority="157" operator="beginsWith" text="?">
      <formula>LEFT(H285,LEN("?"))="?"</formula>
    </cfRule>
    <cfRule type="beginsWith" dxfId="2958" priority="156" operator="beginsWith" text="1x ◙">
      <formula>LEFT(H285,LEN("1x ◙"))="1x ◙"</formula>
    </cfRule>
    <cfRule type="beginsWith" dxfId="2957" priority="155" operator="beginsWith" text="2x ◙">
      <formula>LEFT(H285,LEN("2x ◙"))="2x ◙"</formula>
    </cfRule>
    <cfRule type="containsText" dxfId="2956" priority="154" operator="containsText" text="ander">
      <formula>NOT(ISERROR(SEARCH("ander",H285)))</formula>
    </cfRule>
    <cfRule type="containsText" dxfId="2955" priority="153" stopIfTrue="1" operator="containsText" text="◙">
      <formula>NOT(ISERROR(SEARCH("◙",H285)))</formula>
    </cfRule>
    <cfRule type="containsText" dxfId="2954" priority="152" operator="containsText" text="P.">
      <formula>NOT(ISERROR(SEARCH("P.",H285)))</formula>
    </cfRule>
    <cfRule type="containsText" dxfId="2953" priority="151" stopIfTrue="1" operator="containsText" text="o">
      <formula>NOT(ISERROR(SEARCH("o",H285)))</formula>
    </cfRule>
    <cfRule type="containsText" dxfId="2952" priority="150" operator="containsText" text="ander">
      <formula>NOT(ISERROR(SEARCH("ander",H285)))</formula>
    </cfRule>
    <cfRule type="containsText" dxfId="2951" priority="149" stopIfTrue="1" operator="containsText" text="◙">
      <formula>NOT(ISERROR(SEARCH("◙",H285)))</formula>
    </cfRule>
    <cfRule type="containsText" dxfId="2950" priority="148" operator="containsText" text="P.">
      <formula>NOT(ISERROR(SEARCH("P.",H285)))</formula>
    </cfRule>
    <cfRule type="beginsWith" dxfId="2949" priority="147" operator="beginsWith" text="?">
      <formula>LEFT(H285,LEN("?"))="?"</formula>
    </cfRule>
    <cfRule type="beginsWith" dxfId="2948" priority="146" operator="beginsWith" text="1x ◙">
      <formula>LEFT(H285,LEN("1x ◙"))="1x ◙"</formula>
    </cfRule>
    <cfRule type="beginsWith" dxfId="2947" priority="145" operator="beginsWith" text="2x ◙">
      <formula>LEFT(H285,LEN("2x ◙"))="2x ◙"</formula>
    </cfRule>
    <cfRule type="containsText" dxfId="2946" priority="144" operator="containsText" text="ander">
      <formula>NOT(ISERROR(SEARCH("ander",H285)))</formula>
    </cfRule>
    <cfRule type="containsText" dxfId="2945" priority="143" stopIfTrue="1" operator="containsText" text="◙">
      <formula>NOT(ISERROR(SEARCH("◙",H285)))</formula>
    </cfRule>
    <cfRule type="containsText" dxfId="2944" priority="142" operator="containsText" text="P.">
      <formula>NOT(ISERROR(SEARCH("P.",H285)))</formula>
    </cfRule>
  </conditionalFormatting>
  <conditionalFormatting sqref="H287">
    <cfRule type="containsText" dxfId="2943" priority="87" stopIfTrue="1" operator="containsText" text="o">
      <formula>NOT(ISERROR(SEARCH("o",H287)))</formula>
    </cfRule>
    <cfRule type="containsText" dxfId="2942" priority="79" stopIfTrue="1" operator="containsText" text="◙">
      <formula>NOT(ISERROR(SEARCH("◙",H287)))</formula>
    </cfRule>
    <cfRule type="containsText" dxfId="2941" priority="78" operator="containsText" text="P.">
      <formula>NOT(ISERROR(SEARCH("P.",H287)))</formula>
    </cfRule>
    <cfRule type="containsText" dxfId="2940" priority="77" stopIfTrue="1" operator="containsText" text="slecht">
      <formula>NOT(ISERROR(SEARCH("slecht",H287)))</formula>
    </cfRule>
    <cfRule type="containsText" dxfId="2939" priority="80" operator="containsText" text="ander">
      <formula>NOT(ISERROR(SEARCH("ander",H287)))</formula>
    </cfRule>
    <cfRule type="beginsWith" dxfId="2938" priority="81" operator="beginsWith" text="2x ◙">
      <formula>LEFT(H287,LEN("2x ◙"))="2x ◙"</formula>
    </cfRule>
    <cfRule type="beginsWith" dxfId="2937" priority="82" operator="beginsWith" text="1x ◙">
      <formula>LEFT(H287,LEN("1x ◙"))="1x ◙"</formula>
    </cfRule>
    <cfRule type="beginsWith" dxfId="2936" priority="83" operator="beginsWith" text="?">
      <formula>LEFT(H287,LEN("?"))="?"</formula>
    </cfRule>
    <cfRule type="containsText" dxfId="2935" priority="84" operator="containsText" text="P.">
      <formula>NOT(ISERROR(SEARCH("P.",H287)))</formula>
    </cfRule>
    <cfRule type="containsText" dxfId="2934" priority="85" stopIfTrue="1" operator="containsText" text="◙">
      <formula>NOT(ISERROR(SEARCH("◙",H287)))</formula>
    </cfRule>
    <cfRule type="containsText" dxfId="2933" priority="86" operator="containsText" text="ander">
      <formula>NOT(ISERROR(SEARCH("ander",H287)))</formula>
    </cfRule>
    <cfRule type="containsText" dxfId="2932" priority="94" stopIfTrue="1" operator="containsText" text="slecht">
      <formula>NOT(ISERROR(SEARCH("slecht",H287)))</formula>
    </cfRule>
  </conditionalFormatting>
  <conditionalFormatting sqref="H287:H288">
    <cfRule type="containsText" dxfId="2931" priority="88" operator="containsText" text="P.">
      <formula>NOT(ISERROR(SEARCH("P.",H287)))</formula>
    </cfRule>
    <cfRule type="beginsWith" dxfId="2930" priority="91" operator="beginsWith" text="2x ◙">
      <formula>LEFT(H287,LEN("2x ◙"))="2x ◙"</formula>
    </cfRule>
    <cfRule type="containsText" dxfId="2929" priority="90" operator="containsText" text="ander">
      <formula>NOT(ISERROR(SEARCH("ander",H287)))</formula>
    </cfRule>
    <cfRule type="containsText" dxfId="2928" priority="89" stopIfTrue="1" operator="containsText" text="◙">
      <formula>NOT(ISERROR(SEARCH("◙",H287)))</formula>
    </cfRule>
    <cfRule type="beginsWith" dxfId="2927" priority="92" operator="beginsWith" text="1x ◙">
      <formula>LEFT(H287,LEN("1x ◙"))="1x ◙"</formula>
    </cfRule>
    <cfRule type="beginsWith" dxfId="2926" priority="93" operator="beginsWith" text="?">
      <formula>LEFT(H287,LEN("?"))="?"</formula>
    </cfRule>
  </conditionalFormatting>
  <conditionalFormatting sqref="H288">
    <cfRule type="containsText" dxfId="2925" priority="111" stopIfTrue="1" operator="containsText" text="slecht">
      <formula>NOT(ISERROR(SEARCH("slecht",H288)))</formula>
    </cfRule>
    <cfRule type="beginsWith" dxfId="2924" priority="110" operator="beginsWith" text="?">
      <formula>LEFT(H288,LEN("?"))="?"</formula>
    </cfRule>
    <cfRule type="beginsWith" dxfId="2923" priority="109" operator="beginsWith" text="1x ◙">
      <formula>LEFT(H288,LEN("1x ◙"))="1x ◙"</formula>
    </cfRule>
    <cfRule type="beginsWith" dxfId="2922" priority="108" operator="beginsWith" text="2x ◙">
      <formula>LEFT(H288,LEN("2x ◙"))="2x ◙"</formula>
    </cfRule>
    <cfRule type="containsText" dxfId="2921" priority="107" operator="containsText" text="ander">
      <formula>NOT(ISERROR(SEARCH("ander",H288)))</formula>
    </cfRule>
    <cfRule type="containsText" dxfId="2920" priority="106" stopIfTrue="1" operator="containsText" text="◙">
      <formula>NOT(ISERROR(SEARCH("◙",H288)))</formula>
    </cfRule>
    <cfRule type="containsText" dxfId="2919" priority="105" operator="containsText" text="P.">
      <formula>NOT(ISERROR(SEARCH("P.",H288)))</formula>
    </cfRule>
    <cfRule type="containsText" dxfId="2918" priority="104" stopIfTrue="1" operator="containsText" text="o">
      <formula>NOT(ISERROR(SEARCH("o",H288)))</formula>
    </cfRule>
    <cfRule type="containsText" dxfId="2917" priority="103" operator="containsText" text="ander">
      <formula>NOT(ISERROR(SEARCH("ander",H288)))</formula>
    </cfRule>
    <cfRule type="containsText" dxfId="2916" priority="102" stopIfTrue="1" operator="containsText" text="◙">
      <formula>NOT(ISERROR(SEARCH("◙",H288)))</formula>
    </cfRule>
    <cfRule type="containsText" dxfId="2915" priority="101" operator="containsText" text="P.">
      <formula>NOT(ISERROR(SEARCH("P.",H288)))</formula>
    </cfRule>
  </conditionalFormatting>
  <conditionalFormatting sqref="H293">
    <cfRule type="containsText" dxfId="2914" priority="36" operator="containsText" text="ander">
      <formula>NOT(ISERROR(SEARCH("ander",H293)))</formula>
    </cfRule>
    <cfRule type="containsText" dxfId="2913" priority="35" stopIfTrue="1" operator="containsText" text="◙">
      <formula>NOT(ISERROR(SEARCH("◙",H293)))</formula>
    </cfRule>
    <cfRule type="containsText" dxfId="2912" priority="34" operator="containsText" text="P.">
      <formula>NOT(ISERROR(SEARCH("P.",H293)))</formula>
    </cfRule>
    <cfRule type="beginsWith" dxfId="2911" priority="49" operator="beginsWith" text="?">
      <formula>LEFT(H293,LEN("?"))="?"</formula>
    </cfRule>
    <cfRule type="containsText" dxfId="2910" priority="33" stopIfTrue="1" operator="containsText" text="slecht">
      <formula>NOT(ISERROR(SEARCH("slecht",H293)))</formula>
    </cfRule>
    <cfRule type="containsText" dxfId="2909" priority="50" stopIfTrue="1" operator="containsText" text="slecht">
      <formula>NOT(ISERROR(SEARCH("slecht",H293)))</formula>
    </cfRule>
    <cfRule type="beginsWith" dxfId="2908" priority="48" operator="beginsWith" text="1x ◙">
      <formula>LEFT(H293,LEN("1x ◙"))="1x ◙"</formula>
    </cfRule>
    <cfRule type="beginsWith" dxfId="2907" priority="47" operator="beginsWith" text="2x ◙">
      <formula>LEFT(H293,LEN("2x ◙"))="2x ◙"</formula>
    </cfRule>
    <cfRule type="containsText" dxfId="2906" priority="46" operator="containsText" text="ander">
      <formula>NOT(ISERROR(SEARCH("ander",H293)))</formula>
    </cfRule>
    <cfRule type="containsText" dxfId="2905" priority="45" stopIfTrue="1" operator="containsText" text="◙">
      <formula>NOT(ISERROR(SEARCH("◙",H293)))</formula>
    </cfRule>
    <cfRule type="containsText" dxfId="2904" priority="44" operator="containsText" text="P.">
      <formula>NOT(ISERROR(SEARCH("P.",H293)))</formula>
    </cfRule>
    <cfRule type="containsText" dxfId="2903" priority="43" stopIfTrue="1" operator="containsText" text="o">
      <formula>NOT(ISERROR(SEARCH("o",H293)))</formula>
    </cfRule>
    <cfRule type="containsText" dxfId="2902" priority="42" operator="containsText" text="ander">
      <formula>NOT(ISERROR(SEARCH("ander",H293)))</formula>
    </cfRule>
    <cfRule type="containsText" dxfId="2901" priority="41" stopIfTrue="1" operator="containsText" text="◙">
      <formula>NOT(ISERROR(SEARCH("◙",H293)))</formula>
    </cfRule>
    <cfRule type="containsText" dxfId="2900" priority="40" operator="containsText" text="P.">
      <formula>NOT(ISERROR(SEARCH("P.",H293)))</formula>
    </cfRule>
    <cfRule type="beginsWith" dxfId="2899" priority="39" operator="beginsWith" text="?">
      <formula>LEFT(H293,LEN("?"))="?"</formula>
    </cfRule>
    <cfRule type="beginsWith" dxfId="2898" priority="38" operator="beginsWith" text="1x ◙">
      <formula>LEFT(H293,LEN("1x ◙"))="1x ◙"</formula>
    </cfRule>
    <cfRule type="beginsWith" dxfId="2897" priority="37" operator="beginsWith" text="2x ◙">
      <formula>LEFT(H293,LEN("2x ◙"))="2x ◙"</formula>
    </cfRule>
  </conditionalFormatting>
  <conditionalFormatting sqref="K2">
    <cfRule type="containsText" dxfId="2896" priority="1989" operator="containsText" text="ander">
      <formula>NOT(ISERROR(SEARCH("ander",K2)))</formula>
    </cfRule>
    <cfRule type="beginsWith" dxfId="2895" priority="1984" operator="beginsWith" text="?">
      <formula>LEFT(K2,LEN("?"))="?"</formula>
    </cfRule>
    <cfRule type="beginsWith" dxfId="2894" priority="1985" operator="beginsWith" text="2x ■">
      <formula>LEFT(K2,LEN("2x ■"))="2x ■"</formula>
    </cfRule>
    <cfRule type="beginsWith" dxfId="2893" priority="1986" operator="beginsWith" text="1x ■">
      <formula>LEFT(K2,LEN("1x ■"))="1x ■"</formula>
    </cfRule>
    <cfRule type="containsText" dxfId="2892" priority="1987" stopIfTrue="1" operator="containsText" text="slecht">
      <formula>NOT(ISERROR(SEARCH("slecht",K2)))</formula>
    </cfRule>
    <cfRule type="containsText" dxfId="2891" priority="1988" operator="containsText" text="P.">
      <formula>NOT(ISERROR(SEARCH("P.",K2)))</formula>
    </cfRule>
  </conditionalFormatting>
  <conditionalFormatting sqref="K3:K304">
    <cfRule type="containsBlanks" priority="1964">
      <formula>LEN(TRIM(K3))=0</formula>
    </cfRule>
    <cfRule type="containsText" dxfId="2890" priority="1965" operator="containsText" text="scan">
      <formula>NOT(ISERROR(SEARCH("scan",K3)))</formula>
    </cfRule>
    <cfRule type="beginsWith" dxfId="2889" priority="1966" operator="beginsWith" text="2x ■">
      <formula>LEFT(K3,LEN("2x ■"))="2x ■"</formula>
    </cfRule>
    <cfRule type="beginsWith" dxfId="2888" priority="1967" operator="beginsWith" text="1x ■">
      <formula>LEFT(K3,LEN("1x ■"))="1x ■"</formula>
    </cfRule>
    <cfRule type="containsText" dxfId="2887" priority="1968" stopIfTrue="1" operator="containsText" text="slecht">
      <formula>NOT(ISERROR(SEARCH("slecht",K3)))</formula>
    </cfRule>
    <cfRule type="containsText" dxfId="2886" priority="1969" operator="containsText" text="P.">
      <formula>NOT(ISERROR(SEARCH("P.",K3)))</formula>
    </cfRule>
    <cfRule type="cellIs" dxfId="2885" priority="1971" operator="equal">
      <formula>0</formula>
    </cfRule>
    <cfRule type="containsBlanks" dxfId="2884" priority="1972">
      <formula>LEN(TRIM(K3))=0</formula>
    </cfRule>
    <cfRule type="containsText" dxfId="2883" priority="1970" operator="containsText" text="ander">
      <formula>NOT(ISERROR(SEARCH("ander",K3)))</formula>
    </cfRule>
  </conditionalFormatting>
  <conditionalFormatting sqref="L3:N304">
    <cfRule type="containsBlanks" dxfId="2882" priority="661">
      <formula>LEN(TRIM(L3))=0</formula>
    </cfRule>
    <cfRule type="cellIs" dxfId="2881" priority="659" operator="greaterThan">
      <formula>1</formula>
    </cfRule>
    <cfRule type="cellIs" dxfId="2880" priority="660" operator="equal">
      <formula>0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65-1967-1313-1442-nl-fr-en-invent" xr:uid="{DD81FEF2-2AA5-4E92-B7D8-09F58B4E492A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9CB4-99CA-480F-AAD9-1EA31D64E3B0}">
  <dimension ref="A1:P210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5" sqref="F15"/>
    </sheetView>
  </sheetViews>
  <sheetFormatPr defaultRowHeight="14.4" x14ac:dyDescent="0.3"/>
  <cols>
    <col min="1" max="1" width="1.6640625" customWidth="1"/>
    <col min="2" max="2" width="3.33203125" customWidth="1"/>
    <col min="3" max="4" width="3" customWidth="1"/>
    <col min="5" max="5" width="5.44140625" style="44" customWidth="1"/>
    <col min="6" max="6" width="57.6640625" customWidth="1"/>
    <col min="7" max="7" width="14.88671875" customWidth="1"/>
    <col min="8" max="8" width="7.88671875" style="1" customWidth="1"/>
    <col min="9" max="9" width="9.88671875" customWidth="1"/>
    <col min="10" max="10" width="18.44140625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17.5546875" customWidth="1"/>
    <col min="16" max="16" width="19.33203125" customWidth="1"/>
  </cols>
  <sheetData>
    <row r="1" spans="1:16" ht="15" thickBot="1" x14ac:dyDescent="0.35">
      <c r="F1" s="85" t="s">
        <v>4172</v>
      </c>
    </row>
    <row r="2" spans="1:16" ht="43.8" thickBot="1" x14ac:dyDescent="0.35">
      <c r="A2" s="23"/>
      <c r="B2" s="22" t="str">
        <f>IF(COUNTIF(A3:A1776,"?")&gt;0,"?",IF(AND(C2="◄",D2="►"),"◄►",IF(C2="◄","◄",IF(D2="►","►",""))))</f>
        <v>◄</v>
      </c>
      <c r="C2" s="21" t="str">
        <f>IF(SUM(C3:C1774)+1=ROWS(C3:C1774)-COUNTIF(C3:C1774,"-"),"","◄")</f>
        <v>◄</v>
      </c>
      <c r="D2" s="20" t="str">
        <f>IF(SUM(D3:D1774)&gt;0,"►","")</f>
        <v/>
      </c>
      <c r="E2" s="29" t="s">
        <v>9</v>
      </c>
      <c r="F2" s="29" t="s">
        <v>8</v>
      </c>
      <c r="G2" s="29" t="s">
        <v>1</v>
      </c>
      <c r="H2" s="28" t="s">
        <v>0</v>
      </c>
      <c r="I2" s="27" t="s">
        <v>7</v>
      </c>
      <c r="J2" s="26" t="s">
        <v>6</v>
      </c>
      <c r="K2" s="25" t="s">
        <v>5</v>
      </c>
      <c r="L2" s="24" t="s">
        <v>4</v>
      </c>
      <c r="M2" s="24" t="s">
        <v>777</v>
      </c>
      <c r="N2" s="24" t="s">
        <v>3</v>
      </c>
      <c r="O2" s="30" t="s">
        <v>2</v>
      </c>
      <c r="P2" s="31"/>
    </row>
    <row r="3" spans="1:16" x14ac:dyDescent="0.3">
      <c r="A3" s="9" t="str">
        <f t="shared" ref="A3:A16" si="0">IF(B3="?","?","")</f>
        <v/>
      </c>
      <c r="B3" s="8" t="str">
        <f t="shared" ref="B3:B16" si="1">IF(AND(C3="",D3&gt;0),"?",IF(C3="","◄",IF(D3&gt;=1,"►","")))</f>
        <v>◄</v>
      </c>
      <c r="C3" s="7"/>
      <c r="D3" s="6"/>
      <c r="E3" s="47" t="s">
        <v>11</v>
      </c>
      <c r="F3" s="17" t="s">
        <v>1932</v>
      </c>
      <c r="G3" s="16" t="s">
        <v>1933</v>
      </c>
      <c r="H3" s="69"/>
      <c r="I3" s="15" t="s">
        <v>1934</v>
      </c>
      <c r="J3" s="14" t="s">
        <v>1935</v>
      </c>
      <c r="K3" s="13" t="s">
        <v>10</v>
      </c>
      <c r="L3" s="12" t="s">
        <v>1936</v>
      </c>
      <c r="M3" s="11" t="s">
        <v>1937</v>
      </c>
      <c r="N3" s="10">
        <v>24873</v>
      </c>
      <c r="O3" s="32" t="s">
        <v>1938</v>
      </c>
      <c r="P3" s="33">
        <v>0</v>
      </c>
    </row>
    <row r="4" spans="1:16" x14ac:dyDescent="0.3">
      <c r="A4" s="9" t="str">
        <f t="shared" si="0"/>
        <v/>
      </c>
      <c r="B4" s="8" t="str">
        <f t="shared" si="1"/>
        <v>◄</v>
      </c>
      <c r="C4" s="7"/>
      <c r="D4" s="6"/>
      <c r="E4" s="46" t="s">
        <v>17</v>
      </c>
      <c r="F4" s="17" t="s">
        <v>1932</v>
      </c>
      <c r="G4" s="16" t="s">
        <v>1939</v>
      </c>
      <c r="H4" s="68"/>
      <c r="I4" s="15" t="s">
        <v>1934</v>
      </c>
      <c r="J4" s="14" t="s">
        <v>1935</v>
      </c>
      <c r="K4" s="13" t="s">
        <v>10</v>
      </c>
      <c r="L4" s="12" t="s">
        <v>1936</v>
      </c>
      <c r="M4" s="11" t="s">
        <v>1937</v>
      </c>
      <c r="N4" s="10">
        <v>24873</v>
      </c>
      <c r="O4" s="34"/>
      <c r="P4" s="35"/>
    </row>
    <row r="5" spans="1:16" ht="15" thickBot="1" x14ac:dyDescent="0.35">
      <c r="A5" s="9" t="str">
        <f t="shared" si="0"/>
        <v/>
      </c>
      <c r="B5" s="8" t="str">
        <f t="shared" si="1"/>
        <v>◄</v>
      </c>
      <c r="C5" s="7"/>
      <c r="D5" s="6"/>
      <c r="E5" s="46" t="s">
        <v>1940</v>
      </c>
      <c r="F5" s="17" t="s">
        <v>1932</v>
      </c>
      <c r="G5" s="16" t="s">
        <v>1941</v>
      </c>
      <c r="H5" s="15">
        <v>0</v>
      </c>
      <c r="I5" s="15" t="s">
        <v>1934</v>
      </c>
      <c r="J5" s="14" t="s">
        <v>47</v>
      </c>
      <c r="K5" s="13" t="s">
        <v>69</v>
      </c>
      <c r="L5" s="12" t="s">
        <v>1936</v>
      </c>
      <c r="M5" s="11" t="s">
        <v>47</v>
      </c>
      <c r="N5" s="10">
        <v>24873</v>
      </c>
      <c r="O5" s="34"/>
      <c r="P5" s="35"/>
    </row>
    <row r="6" spans="1:16" x14ac:dyDescent="0.3">
      <c r="A6" s="9" t="str">
        <f t="shared" si="0"/>
        <v/>
      </c>
      <c r="B6" s="8" t="str">
        <f t="shared" si="1"/>
        <v>◄</v>
      </c>
      <c r="C6" s="7"/>
      <c r="D6" s="6"/>
      <c r="E6" s="47" t="s">
        <v>23</v>
      </c>
      <c r="F6" s="17" t="s">
        <v>1942</v>
      </c>
      <c r="G6" s="16" t="s">
        <v>1943</v>
      </c>
      <c r="H6" s="15" t="s">
        <v>25</v>
      </c>
      <c r="I6" s="15" t="s">
        <v>1944</v>
      </c>
      <c r="J6" s="14" t="s">
        <v>910</v>
      </c>
      <c r="K6" s="13" t="s">
        <v>10</v>
      </c>
      <c r="L6" s="12" t="s">
        <v>1945</v>
      </c>
      <c r="M6" s="11" t="s">
        <v>1945</v>
      </c>
      <c r="N6" s="10">
        <v>24916</v>
      </c>
      <c r="O6" s="32" t="s">
        <v>1946</v>
      </c>
      <c r="P6" s="33">
        <v>0</v>
      </c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46" t="s">
        <v>26</v>
      </c>
      <c r="F7" s="17" t="s">
        <v>1942</v>
      </c>
      <c r="G7" s="16" t="s">
        <v>1947</v>
      </c>
      <c r="H7" s="15">
        <v>0</v>
      </c>
      <c r="I7" s="15" t="s">
        <v>1944</v>
      </c>
      <c r="J7" s="14" t="s">
        <v>1948</v>
      </c>
      <c r="K7" s="13" t="s">
        <v>10</v>
      </c>
      <c r="L7" s="12" t="s">
        <v>1945</v>
      </c>
      <c r="M7" s="11" t="s">
        <v>1945</v>
      </c>
      <c r="N7" s="10">
        <v>24916</v>
      </c>
      <c r="O7" s="34"/>
      <c r="P7" s="35"/>
    </row>
    <row r="8" spans="1:16" x14ac:dyDescent="0.3">
      <c r="A8" s="9" t="str">
        <f t="shared" si="0"/>
        <v/>
      </c>
      <c r="B8" s="8" t="str">
        <f t="shared" si="1"/>
        <v>◄</v>
      </c>
      <c r="C8" s="7"/>
      <c r="D8" s="6"/>
      <c r="E8" s="46" t="s">
        <v>28</v>
      </c>
      <c r="F8" s="17" t="s">
        <v>1942</v>
      </c>
      <c r="G8" s="16" t="s">
        <v>1949</v>
      </c>
      <c r="H8" s="15" t="s">
        <v>14</v>
      </c>
      <c r="I8" s="15" t="s">
        <v>1944</v>
      </c>
      <c r="J8" s="14" t="s">
        <v>15</v>
      </c>
      <c r="K8" s="13" t="s">
        <v>10</v>
      </c>
      <c r="L8" s="12" t="s">
        <v>1945</v>
      </c>
      <c r="M8" s="11" t="s">
        <v>1945</v>
      </c>
      <c r="N8" s="10">
        <v>24916</v>
      </c>
      <c r="O8" s="34"/>
      <c r="P8" s="35"/>
    </row>
    <row r="9" spans="1:16" ht="15" thickBot="1" x14ac:dyDescent="0.35">
      <c r="A9" s="9" t="str">
        <f t="shared" si="0"/>
        <v/>
      </c>
      <c r="B9" s="8" t="str">
        <f t="shared" si="1"/>
        <v>◄</v>
      </c>
      <c r="C9" s="7"/>
      <c r="D9" s="6"/>
      <c r="E9" s="47" t="s">
        <v>23</v>
      </c>
      <c r="F9" s="17" t="s">
        <v>1942</v>
      </c>
      <c r="G9" s="16" t="s">
        <v>1950</v>
      </c>
      <c r="H9" s="15" t="s">
        <v>25</v>
      </c>
      <c r="I9" s="15" t="s">
        <v>1944</v>
      </c>
      <c r="J9" s="14" t="s">
        <v>1951</v>
      </c>
      <c r="K9" s="13" t="s">
        <v>10</v>
      </c>
      <c r="L9" s="12" t="s">
        <v>1945</v>
      </c>
      <c r="M9" s="11" t="s">
        <v>1945</v>
      </c>
      <c r="N9" s="10">
        <v>24916</v>
      </c>
      <c r="O9" s="36"/>
      <c r="P9" s="37"/>
    </row>
    <row r="10" spans="1:16" ht="18" x14ac:dyDescent="0.3">
      <c r="A10" s="9" t="str">
        <f t="shared" si="0"/>
        <v/>
      </c>
      <c r="B10" s="8" t="str">
        <f t="shared" si="1"/>
        <v>◄</v>
      </c>
      <c r="C10" s="7"/>
      <c r="D10" s="6"/>
      <c r="E10" s="47" t="s">
        <v>31</v>
      </c>
      <c r="F10" s="17" t="s">
        <v>1952</v>
      </c>
      <c r="G10" s="16" t="s">
        <v>1953</v>
      </c>
      <c r="H10" s="40" t="s">
        <v>778</v>
      </c>
      <c r="I10" s="15" t="s">
        <v>1954</v>
      </c>
      <c r="J10" s="14" t="s">
        <v>92</v>
      </c>
      <c r="K10" s="13" t="s">
        <v>10</v>
      </c>
      <c r="L10" s="12" t="s">
        <v>1955</v>
      </c>
      <c r="M10" s="11" t="s">
        <v>1956</v>
      </c>
      <c r="N10" s="10">
        <v>24944</v>
      </c>
      <c r="O10" s="32" t="s">
        <v>1957</v>
      </c>
      <c r="P10" s="33">
        <v>0</v>
      </c>
    </row>
    <row r="11" spans="1:16" ht="15.6" x14ac:dyDescent="0.3">
      <c r="A11" s="9" t="str">
        <f t="shared" si="0"/>
        <v/>
      </c>
      <c r="B11" s="8" t="str">
        <f t="shared" si="1"/>
        <v>◄</v>
      </c>
      <c r="C11" s="7"/>
      <c r="D11" s="6"/>
      <c r="E11" s="46" t="s">
        <v>33</v>
      </c>
      <c r="F11" s="17" t="s">
        <v>1952</v>
      </c>
      <c r="G11" s="16" t="s">
        <v>1958</v>
      </c>
      <c r="H11" s="67" t="s">
        <v>1931</v>
      </c>
      <c r="I11" s="15" t="s">
        <v>1954</v>
      </c>
      <c r="J11" s="14" t="s">
        <v>92</v>
      </c>
      <c r="K11" s="13" t="s">
        <v>10</v>
      </c>
      <c r="L11" s="12" t="s">
        <v>1955</v>
      </c>
      <c r="M11" s="11" t="s">
        <v>1956</v>
      </c>
      <c r="N11" s="10">
        <v>24944</v>
      </c>
      <c r="O11" s="34"/>
      <c r="P11" s="35"/>
    </row>
    <row r="12" spans="1:16" ht="15" thickBot="1" x14ac:dyDescent="0.35">
      <c r="A12" s="9" t="str">
        <f t="shared" si="0"/>
        <v/>
      </c>
      <c r="B12" s="8" t="str">
        <f t="shared" si="1"/>
        <v>◄</v>
      </c>
      <c r="C12" s="7"/>
      <c r="D12" s="6"/>
      <c r="E12" s="46" t="s">
        <v>35</v>
      </c>
      <c r="F12" s="17" t="s">
        <v>1952</v>
      </c>
      <c r="G12" s="16" t="s">
        <v>1959</v>
      </c>
      <c r="H12" s="15" t="s">
        <v>1960</v>
      </c>
      <c r="I12" s="15" t="s">
        <v>1954</v>
      </c>
      <c r="J12" s="14" t="s">
        <v>92</v>
      </c>
      <c r="K12" s="13" t="s">
        <v>10</v>
      </c>
      <c r="L12" s="12" t="s">
        <v>1955</v>
      </c>
      <c r="M12" s="11" t="s">
        <v>1956</v>
      </c>
      <c r="N12" s="10">
        <v>24944</v>
      </c>
      <c r="O12" s="34"/>
      <c r="P12" s="35"/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47" t="s">
        <v>37</v>
      </c>
      <c r="F13" s="17" t="s">
        <v>1952</v>
      </c>
      <c r="G13" s="16" t="s">
        <v>1961</v>
      </c>
      <c r="H13" s="15">
        <v>0</v>
      </c>
      <c r="I13" s="15" t="s">
        <v>1954</v>
      </c>
      <c r="J13" s="14" t="s">
        <v>19</v>
      </c>
      <c r="K13" s="13" t="s">
        <v>10</v>
      </c>
      <c r="L13" s="12" t="s">
        <v>1955</v>
      </c>
      <c r="M13" s="11" t="s">
        <v>19</v>
      </c>
      <c r="N13" s="10">
        <v>24944</v>
      </c>
      <c r="O13" s="32" t="s">
        <v>1957</v>
      </c>
      <c r="P13" s="33">
        <v>0</v>
      </c>
    </row>
    <row r="14" spans="1:16" x14ac:dyDescent="0.3">
      <c r="A14" s="9" t="str">
        <f t="shared" si="0"/>
        <v/>
      </c>
      <c r="B14" s="8" t="str">
        <f t="shared" si="1"/>
        <v>◄</v>
      </c>
      <c r="C14" s="7"/>
      <c r="D14" s="6"/>
      <c r="E14" s="46" t="s">
        <v>39</v>
      </c>
      <c r="F14" s="17" t="s">
        <v>1952</v>
      </c>
      <c r="G14" s="16" t="s">
        <v>1962</v>
      </c>
      <c r="H14" s="15">
        <v>0</v>
      </c>
      <c r="I14" s="15" t="s">
        <v>1954</v>
      </c>
      <c r="J14" s="14" t="s">
        <v>1963</v>
      </c>
      <c r="K14" s="13" t="s">
        <v>10</v>
      </c>
      <c r="L14" s="12" t="s">
        <v>1955</v>
      </c>
      <c r="M14" s="11">
        <v>25102</v>
      </c>
      <c r="N14" s="10">
        <v>24944</v>
      </c>
      <c r="O14" s="34"/>
      <c r="P14" s="35"/>
    </row>
    <row r="15" spans="1:16" ht="15" thickBot="1" x14ac:dyDescent="0.35">
      <c r="A15" s="9" t="str">
        <f t="shared" si="0"/>
        <v/>
      </c>
      <c r="B15" s="8" t="str">
        <f t="shared" si="1"/>
        <v>◄</v>
      </c>
      <c r="C15" s="7"/>
      <c r="D15" s="6"/>
      <c r="E15" s="46" t="s">
        <v>1964</v>
      </c>
      <c r="F15" s="17" t="s">
        <v>1952</v>
      </c>
      <c r="G15" s="16" t="s">
        <v>1965</v>
      </c>
      <c r="H15" s="15">
        <v>0</v>
      </c>
      <c r="I15" s="15" t="s">
        <v>1954</v>
      </c>
      <c r="J15" s="14" t="s">
        <v>47</v>
      </c>
      <c r="K15" s="13" t="s">
        <v>69</v>
      </c>
      <c r="L15" s="12" t="s">
        <v>1955</v>
      </c>
      <c r="M15" s="11" t="s">
        <v>47</v>
      </c>
      <c r="N15" s="10">
        <v>24944</v>
      </c>
      <c r="O15" s="34"/>
      <c r="P15" s="35"/>
    </row>
    <row r="16" spans="1:16" ht="18" x14ac:dyDescent="0.3">
      <c r="A16" s="9" t="str">
        <f t="shared" si="0"/>
        <v/>
      </c>
      <c r="B16" s="8" t="str">
        <f t="shared" si="1"/>
        <v>◄</v>
      </c>
      <c r="C16" s="7"/>
      <c r="D16" s="6"/>
      <c r="E16" s="47" t="s">
        <v>44</v>
      </c>
      <c r="F16" s="17" t="s">
        <v>1966</v>
      </c>
      <c r="G16" s="16" t="s">
        <v>1967</v>
      </c>
      <c r="H16" s="40" t="s">
        <v>778</v>
      </c>
      <c r="I16" s="15" t="s">
        <v>1968</v>
      </c>
      <c r="J16" s="14" t="s">
        <v>1969</v>
      </c>
      <c r="K16" s="13" t="s">
        <v>10</v>
      </c>
      <c r="L16" s="12" t="s">
        <v>1970</v>
      </c>
      <c r="M16" s="11" t="s">
        <v>1956</v>
      </c>
      <c r="N16" s="10">
        <v>24944</v>
      </c>
      <c r="O16" s="32" t="s">
        <v>1971</v>
      </c>
      <c r="P16" s="33">
        <v>0</v>
      </c>
    </row>
    <row r="17" spans="1:16" x14ac:dyDescent="0.3">
      <c r="A17" s="9" t="str">
        <f t="shared" ref="A17:A80" si="2">IF(B17="?","?","")</f>
        <v/>
      </c>
      <c r="B17" s="8" t="str">
        <f t="shared" ref="B17:B80" si="3">IF(AND(C17="",D17&gt;0),"?",IF(C17="","◄",IF(D17&gt;=1,"►","")))</f>
        <v>◄</v>
      </c>
      <c r="C17" s="7"/>
      <c r="D17" s="6"/>
      <c r="E17" s="46" t="s">
        <v>50</v>
      </c>
      <c r="F17" s="17" t="s">
        <v>1966</v>
      </c>
      <c r="G17" s="16" t="s">
        <v>1972</v>
      </c>
      <c r="H17" s="42" t="s">
        <v>1322</v>
      </c>
      <c r="I17" s="15" t="s">
        <v>1968</v>
      </c>
      <c r="J17" s="14" t="s">
        <v>1969</v>
      </c>
      <c r="K17" s="13" t="s">
        <v>10</v>
      </c>
      <c r="L17" s="12" t="s">
        <v>1970</v>
      </c>
      <c r="M17" s="11" t="s">
        <v>1956</v>
      </c>
      <c r="N17" s="10">
        <v>24944</v>
      </c>
      <c r="O17" s="34"/>
      <c r="P17" s="35"/>
    </row>
    <row r="18" spans="1:16" ht="15" thickBot="1" x14ac:dyDescent="0.35">
      <c r="A18" s="9" t="str">
        <f t="shared" si="2"/>
        <v/>
      </c>
      <c r="B18" s="8" t="str">
        <f t="shared" si="3"/>
        <v>◄</v>
      </c>
      <c r="C18" s="7"/>
      <c r="D18" s="6"/>
      <c r="E18" s="46" t="s">
        <v>1973</v>
      </c>
      <c r="F18" s="17" t="s">
        <v>1966</v>
      </c>
      <c r="G18" s="16" t="s">
        <v>1974</v>
      </c>
      <c r="H18" s="15">
        <v>0</v>
      </c>
      <c r="I18" s="15" t="s">
        <v>1968</v>
      </c>
      <c r="J18" s="14" t="s">
        <v>47</v>
      </c>
      <c r="K18" s="13" t="s">
        <v>69</v>
      </c>
      <c r="L18" s="12" t="s">
        <v>1970</v>
      </c>
      <c r="M18" s="11" t="s">
        <v>47</v>
      </c>
      <c r="N18" s="10">
        <v>24944</v>
      </c>
      <c r="O18" s="34"/>
      <c r="P18" s="35"/>
    </row>
    <row r="19" spans="1:16" ht="18" x14ac:dyDescent="0.3">
      <c r="A19" s="9" t="str">
        <f t="shared" si="2"/>
        <v/>
      </c>
      <c r="B19" s="8" t="str">
        <f t="shared" si="3"/>
        <v>◄</v>
      </c>
      <c r="C19" s="7"/>
      <c r="D19" s="6"/>
      <c r="E19" s="47" t="s">
        <v>55</v>
      </c>
      <c r="F19" s="17" t="s">
        <v>1966</v>
      </c>
      <c r="G19" s="16" t="s">
        <v>1975</v>
      </c>
      <c r="H19" s="40" t="s">
        <v>778</v>
      </c>
      <c r="I19" s="15">
        <v>1449</v>
      </c>
      <c r="J19" s="14" t="s">
        <v>1976</v>
      </c>
      <c r="K19" s="13" t="s">
        <v>10</v>
      </c>
      <c r="L19" s="12" t="s">
        <v>1970</v>
      </c>
      <c r="M19" s="11" t="s">
        <v>1956</v>
      </c>
      <c r="N19" s="10">
        <v>24944</v>
      </c>
      <c r="O19" s="32" t="s">
        <v>1971</v>
      </c>
      <c r="P19" s="33">
        <v>0</v>
      </c>
    </row>
    <row r="20" spans="1:16" x14ac:dyDescent="0.3">
      <c r="A20" s="9" t="str">
        <f t="shared" si="2"/>
        <v/>
      </c>
      <c r="B20" s="8" t="str">
        <f t="shared" si="3"/>
        <v>◄</v>
      </c>
      <c r="C20" s="7"/>
      <c r="D20" s="6"/>
      <c r="E20" s="46" t="s">
        <v>60</v>
      </c>
      <c r="F20" s="17" t="s">
        <v>1966</v>
      </c>
      <c r="G20" s="16" t="s">
        <v>1977</v>
      </c>
      <c r="H20" s="42" t="s">
        <v>1322</v>
      </c>
      <c r="I20" s="15">
        <v>1449</v>
      </c>
      <c r="J20" s="14" t="s">
        <v>1976</v>
      </c>
      <c r="K20" s="13" t="s">
        <v>10</v>
      </c>
      <c r="L20" s="12" t="s">
        <v>1970</v>
      </c>
      <c r="M20" s="11" t="s">
        <v>1956</v>
      </c>
      <c r="N20" s="10">
        <v>24944</v>
      </c>
      <c r="O20" s="34"/>
      <c r="P20" s="35"/>
    </row>
    <row r="21" spans="1:16" ht="15" thickBot="1" x14ac:dyDescent="0.35">
      <c r="A21" s="9" t="str">
        <f t="shared" si="2"/>
        <v/>
      </c>
      <c r="B21" s="8" t="str">
        <f t="shared" si="3"/>
        <v>◄</v>
      </c>
      <c r="C21" s="7"/>
      <c r="D21" s="6"/>
      <c r="E21" s="46" t="s">
        <v>1978</v>
      </c>
      <c r="F21" s="17" t="s">
        <v>1966</v>
      </c>
      <c r="G21" s="16" t="s">
        <v>1979</v>
      </c>
      <c r="H21" s="15">
        <v>0</v>
      </c>
      <c r="I21" s="15">
        <v>1449</v>
      </c>
      <c r="J21" s="14" t="s">
        <v>47</v>
      </c>
      <c r="K21" s="13" t="s">
        <v>69</v>
      </c>
      <c r="L21" s="12" t="s">
        <v>1970</v>
      </c>
      <c r="M21" s="11" t="s">
        <v>47</v>
      </c>
      <c r="N21" s="10">
        <v>24944</v>
      </c>
      <c r="O21" s="34"/>
      <c r="P21" s="35"/>
    </row>
    <row r="22" spans="1:16" x14ac:dyDescent="0.3">
      <c r="A22" s="9" t="str">
        <f t="shared" si="2"/>
        <v/>
      </c>
      <c r="B22" s="8" t="str">
        <f t="shared" si="3"/>
        <v>◄</v>
      </c>
      <c r="C22" s="7"/>
      <c r="D22" s="6"/>
      <c r="E22" s="47" t="s">
        <v>64</v>
      </c>
      <c r="F22" s="17" t="s">
        <v>1966</v>
      </c>
      <c r="G22" s="16" t="s">
        <v>1980</v>
      </c>
      <c r="H22" s="15" t="s">
        <v>25</v>
      </c>
      <c r="I22" s="15">
        <v>1450</v>
      </c>
      <c r="J22" s="14" t="s">
        <v>1152</v>
      </c>
      <c r="K22" s="13" t="s">
        <v>10</v>
      </c>
      <c r="L22" s="12" t="s">
        <v>1970</v>
      </c>
      <c r="M22" s="11" t="s">
        <v>1956</v>
      </c>
      <c r="N22" s="10">
        <v>24944</v>
      </c>
      <c r="O22" s="32" t="s">
        <v>1971</v>
      </c>
      <c r="P22" s="33">
        <v>0</v>
      </c>
    </row>
    <row r="23" spans="1:16" x14ac:dyDescent="0.3">
      <c r="A23" s="9" t="str">
        <f t="shared" si="2"/>
        <v/>
      </c>
      <c r="B23" s="8" t="str">
        <f t="shared" si="3"/>
        <v>◄</v>
      </c>
      <c r="C23" s="7"/>
      <c r="D23" s="6"/>
      <c r="E23" s="46" t="s">
        <v>67</v>
      </c>
      <c r="F23" s="17" t="s">
        <v>1966</v>
      </c>
      <c r="G23" s="16" t="s">
        <v>1981</v>
      </c>
      <c r="H23" s="15" t="s">
        <v>14</v>
      </c>
      <c r="I23" s="15">
        <v>1450</v>
      </c>
      <c r="J23" s="14" t="s">
        <v>1152</v>
      </c>
      <c r="K23" s="13" t="s">
        <v>10</v>
      </c>
      <c r="L23" s="12" t="s">
        <v>1970</v>
      </c>
      <c r="M23" s="11" t="s">
        <v>1956</v>
      </c>
      <c r="N23" s="10">
        <v>24944</v>
      </c>
      <c r="O23" s="34"/>
      <c r="P23" s="35"/>
    </row>
    <row r="24" spans="1:16" ht="15" thickBot="1" x14ac:dyDescent="0.35">
      <c r="A24" s="9" t="str">
        <f t="shared" si="2"/>
        <v/>
      </c>
      <c r="B24" s="8" t="str">
        <f t="shared" si="3"/>
        <v>◄</v>
      </c>
      <c r="C24" s="7"/>
      <c r="D24" s="6"/>
      <c r="E24" s="46" t="s">
        <v>1982</v>
      </c>
      <c r="F24" s="17" t="s">
        <v>1966</v>
      </c>
      <c r="G24" s="16" t="s">
        <v>1983</v>
      </c>
      <c r="H24" s="15">
        <v>0</v>
      </c>
      <c r="I24" s="15">
        <v>1450</v>
      </c>
      <c r="J24" s="14" t="s">
        <v>47</v>
      </c>
      <c r="K24" s="13" t="s">
        <v>69</v>
      </c>
      <c r="L24" s="12" t="s">
        <v>1970</v>
      </c>
      <c r="M24" s="11" t="s">
        <v>47</v>
      </c>
      <c r="N24" s="10">
        <v>24944</v>
      </c>
      <c r="O24" s="34"/>
      <c r="P24" s="35"/>
    </row>
    <row r="25" spans="1:16" x14ac:dyDescent="0.3">
      <c r="A25" s="9" t="str">
        <f t="shared" si="2"/>
        <v/>
      </c>
      <c r="B25" s="8" t="str">
        <f t="shared" si="3"/>
        <v>◄</v>
      </c>
      <c r="C25" s="7"/>
      <c r="D25" s="6"/>
      <c r="E25" s="47" t="s">
        <v>70</v>
      </c>
      <c r="F25" s="17" t="s">
        <v>1966</v>
      </c>
      <c r="G25" s="16" t="s">
        <v>1984</v>
      </c>
      <c r="H25" s="15">
        <v>0</v>
      </c>
      <c r="I25" s="15">
        <v>1451</v>
      </c>
      <c r="J25" s="14" t="s">
        <v>1985</v>
      </c>
      <c r="K25" s="13" t="s">
        <v>10</v>
      </c>
      <c r="L25" s="12" t="s">
        <v>1970</v>
      </c>
      <c r="M25" s="11" t="s">
        <v>1956</v>
      </c>
      <c r="N25" s="10">
        <v>24944</v>
      </c>
      <c r="O25" s="32" t="s">
        <v>1971</v>
      </c>
      <c r="P25" s="33">
        <v>0</v>
      </c>
    </row>
    <row r="26" spans="1:16" x14ac:dyDescent="0.3">
      <c r="A26" s="9" t="str">
        <f t="shared" si="2"/>
        <v/>
      </c>
      <c r="B26" s="8" t="str">
        <f t="shared" si="3"/>
        <v>◄</v>
      </c>
      <c r="C26" s="7"/>
      <c r="D26" s="6"/>
      <c r="E26" s="46" t="s">
        <v>75</v>
      </c>
      <c r="F26" s="17" t="s">
        <v>1966</v>
      </c>
      <c r="G26" s="16" t="s">
        <v>1986</v>
      </c>
      <c r="H26" s="15">
        <v>0</v>
      </c>
      <c r="I26" s="15">
        <v>1451</v>
      </c>
      <c r="J26" s="14" t="s">
        <v>1985</v>
      </c>
      <c r="K26" s="13" t="s">
        <v>10</v>
      </c>
      <c r="L26" s="12" t="s">
        <v>1970</v>
      </c>
      <c r="M26" s="11" t="s">
        <v>1956</v>
      </c>
      <c r="N26" s="10">
        <v>24944</v>
      </c>
      <c r="O26" s="34"/>
      <c r="P26" s="35"/>
    </row>
    <row r="27" spans="1:16" ht="15" thickBot="1" x14ac:dyDescent="0.35">
      <c r="A27" s="9" t="str">
        <f t="shared" si="2"/>
        <v/>
      </c>
      <c r="B27" s="8" t="str">
        <f t="shared" si="3"/>
        <v>◄</v>
      </c>
      <c r="C27" s="7"/>
      <c r="D27" s="6"/>
      <c r="E27" s="46" t="s">
        <v>1987</v>
      </c>
      <c r="F27" s="17" t="s">
        <v>1966</v>
      </c>
      <c r="G27" s="16" t="s">
        <v>1988</v>
      </c>
      <c r="H27" s="15">
        <v>0</v>
      </c>
      <c r="I27" s="15">
        <v>1451</v>
      </c>
      <c r="J27" s="14" t="s">
        <v>47</v>
      </c>
      <c r="K27" s="13" t="s">
        <v>69</v>
      </c>
      <c r="L27" s="12" t="s">
        <v>1970</v>
      </c>
      <c r="M27" s="11" t="s">
        <v>47</v>
      </c>
      <c r="N27" s="10">
        <v>24944</v>
      </c>
      <c r="O27" s="34"/>
      <c r="P27" s="35"/>
    </row>
    <row r="28" spans="1:16" x14ac:dyDescent="0.3">
      <c r="A28" s="9" t="str">
        <f t="shared" si="2"/>
        <v/>
      </c>
      <c r="B28" s="8" t="str">
        <f t="shared" si="3"/>
        <v>◄</v>
      </c>
      <c r="C28" s="7"/>
      <c r="D28" s="6"/>
      <c r="E28" s="47" t="s">
        <v>77</v>
      </c>
      <c r="F28" s="17" t="s">
        <v>1989</v>
      </c>
      <c r="G28" s="16" t="s">
        <v>1990</v>
      </c>
      <c r="H28" s="66" t="s">
        <v>1930</v>
      </c>
      <c r="I28" s="15" t="s">
        <v>1991</v>
      </c>
      <c r="J28" s="14" t="s">
        <v>910</v>
      </c>
      <c r="K28" s="13" t="s">
        <v>10</v>
      </c>
      <c r="L28" s="12" t="s">
        <v>1992</v>
      </c>
      <c r="M28" s="11" t="s">
        <v>1993</v>
      </c>
      <c r="N28" s="10">
        <v>24957</v>
      </c>
      <c r="O28" s="32" t="s">
        <v>1994</v>
      </c>
      <c r="P28" s="33">
        <v>0</v>
      </c>
    </row>
    <row r="29" spans="1:16" x14ac:dyDescent="0.3">
      <c r="A29" s="9" t="str">
        <f t="shared" si="2"/>
        <v/>
      </c>
      <c r="B29" s="8" t="str">
        <f t="shared" si="3"/>
        <v>◄</v>
      </c>
      <c r="C29" s="7"/>
      <c r="D29" s="6"/>
      <c r="E29" s="46" t="s">
        <v>82</v>
      </c>
      <c r="F29" s="17" t="s">
        <v>1989</v>
      </c>
      <c r="G29" s="16" t="s">
        <v>1995</v>
      </c>
      <c r="H29" s="65" t="s">
        <v>1930</v>
      </c>
      <c r="I29" s="15" t="s">
        <v>1991</v>
      </c>
      <c r="J29" s="14" t="s">
        <v>910</v>
      </c>
      <c r="K29" s="13" t="s">
        <v>10</v>
      </c>
      <c r="L29" s="12" t="s">
        <v>1992</v>
      </c>
      <c r="M29" s="11" t="s">
        <v>1993</v>
      </c>
      <c r="N29" s="10">
        <v>24957</v>
      </c>
      <c r="O29" s="34"/>
      <c r="P29" s="35"/>
    </row>
    <row r="30" spans="1:16" ht="15" thickBot="1" x14ac:dyDescent="0.35">
      <c r="A30" s="9" t="str">
        <f t="shared" si="2"/>
        <v/>
      </c>
      <c r="B30" s="8" t="str">
        <f t="shared" si="3"/>
        <v>◄</v>
      </c>
      <c r="C30" s="7"/>
      <c r="D30" s="6"/>
      <c r="E30" s="46" t="s">
        <v>1996</v>
      </c>
      <c r="F30" s="17" t="s">
        <v>1989</v>
      </c>
      <c r="G30" s="16" t="s">
        <v>1997</v>
      </c>
      <c r="H30" s="15">
        <v>0</v>
      </c>
      <c r="I30" s="15" t="s">
        <v>1991</v>
      </c>
      <c r="J30" s="14" t="s">
        <v>47</v>
      </c>
      <c r="K30" s="13" t="s">
        <v>69</v>
      </c>
      <c r="L30" s="12" t="s">
        <v>1992</v>
      </c>
      <c r="M30" s="11" t="s">
        <v>47</v>
      </c>
      <c r="N30" s="10">
        <v>24957</v>
      </c>
      <c r="O30" s="34"/>
      <c r="P30" s="35"/>
    </row>
    <row r="31" spans="1:16" x14ac:dyDescent="0.3">
      <c r="A31" s="9" t="str">
        <f t="shared" si="2"/>
        <v/>
      </c>
      <c r="B31" s="8" t="str">
        <f t="shared" si="3"/>
        <v>◄</v>
      </c>
      <c r="C31" s="7"/>
      <c r="D31" s="6"/>
      <c r="E31" s="47" t="s">
        <v>84</v>
      </c>
      <c r="F31" s="17" t="s">
        <v>1989</v>
      </c>
      <c r="G31" s="16" t="s">
        <v>1998</v>
      </c>
      <c r="H31" s="64"/>
      <c r="I31" s="15">
        <v>1453</v>
      </c>
      <c r="J31" s="14" t="s">
        <v>910</v>
      </c>
      <c r="K31" s="13" t="s">
        <v>10</v>
      </c>
      <c r="L31" s="12" t="s">
        <v>1992</v>
      </c>
      <c r="M31" s="11" t="s">
        <v>1993</v>
      </c>
      <c r="N31" s="10">
        <v>24957</v>
      </c>
      <c r="O31" s="32" t="s">
        <v>1994</v>
      </c>
      <c r="P31" s="33">
        <v>0</v>
      </c>
    </row>
    <row r="32" spans="1:16" x14ac:dyDescent="0.3">
      <c r="A32" s="9" t="str">
        <f t="shared" si="2"/>
        <v/>
      </c>
      <c r="B32" s="8" t="str">
        <f t="shared" si="3"/>
        <v>◄</v>
      </c>
      <c r="C32" s="7"/>
      <c r="D32" s="6"/>
      <c r="E32" s="46" t="s">
        <v>88</v>
      </c>
      <c r="F32" s="17" t="s">
        <v>1989</v>
      </c>
      <c r="G32" s="16" t="s">
        <v>1999</v>
      </c>
      <c r="H32" s="63"/>
      <c r="I32" s="15">
        <v>1453</v>
      </c>
      <c r="J32" s="14" t="s">
        <v>910</v>
      </c>
      <c r="K32" s="13" t="s">
        <v>10</v>
      </c>
      <c r="L32" s="12" t="s">
        <v>1992</v>
      </c>
      <c r="M32" s="11" t="s">
        <v>1993</v>
      </c>
      <c r="N32" s="10">
        <v>24957</v>
      </c>
      <c r="O32" s="34"/>
      <c r="P32" s="35"/>
    </row>
    <row r="33" spans="1:16" ht="15" thickBot="1" x14ac:dyDescent="0.35">
      <c r="A33" s="9" t="str">
        <f t="shared" si="2"/>
        <v/>
      </c>
      <c r="B33" s="8" t="str">
        <f t="shared" si="3"/>
        <v>◄</v>
      </c>
      <c r="C33" s="7"/>
      <c r="D33" s="6"/>
      <c r="E33" s="46" t="s">
        <v>90</v>
      </c>
      <c r="F33" s="17" t="s">
        <v>1989</v>
      </c>
      <c r="G33" s="16" t="s">
        <v>2000</v>
      </c>
      <c r="H33" s="62"/>
      <c r="I33" s="15">
        <v>1453</v>
      </c>
      <c r="J33" s="14" t="s">
        <v>910</v>
      </c>
      <c r="K33" s="13" t="s">
        <v>10</v>
      </c>
      <c r="L33" s="12" t="s">
        <v>1992</v>
      </c>
      <c r="M33" s="11" t="s">
        <v>1993</v>
      </c>
      <c r="N33" s="10">
        <v>24957</v>
      </c>
      <c r="O33" s="34"/>
      <c r="P33" s="35"/>
    </row>
    <row r="34" spans="1:16" x14ac:dyDescent="0.3">
      <c r="A34" s="9" t="str">
        <f t="shared" si="2"/>
        <v/>
      </c>
      <c r="B34" s="8" t="str">
        <f t="shared" si="3"/>
        <v>◄</v>
      </c>
      <c r="C34" s="7"/>
      <c r="D34" s="6"/>
      <c r="E34" s="47" t="s">
        <v>93</v>
      </c>
      <c r="F34" s="17" t="s">
        <v>2001</v>
      </c>
      <c r="G34" s="16" t="s">
        <v>2002</v>
      </c>
      <c r="H34" s="15">
        <v>0</v>
      </c>
      <c r="I34" s="15" t="s">
        <v>2003</v>
      </c>
      <c r="J34" s="14" t="s">
        <v>63</v>
      </c>
      <c r="K34" s="13" t="s">
        <v>10</v>
      </c>
      <c r="L34" s="12" t="s">
        <v>1992</v>
      </c>
      <c r="M34" s="11" t="s">
        <v>1993</v>
      </c>
      <c r="N34" s="10">
        <v>24957</v>
      </c>
      <c r="O34" s="32" t="s">
        <v>2004</v>
      </c>
      <c r="P34" s="33">
        <v>0</v>
      </c>
    </row>
    <row r="35" spans="1:16" x14ac:dyDescent="0.3">
      <c r="A35" s="9" t="str">
        <f t="shared" si="2"/>
        <v/>
      </c>
      <c r="B35" s="8" t="str">
        <f t="shared" si="3"/>
        <v>◄</v>
      </c>
      <c r="C35" s="7"/>
      <c r="D35" s="6"/>
      <c r="E35" s="46" t="s">
        <v>96</v>
      </c>
      <c r="F35" s="17" t="s">
        <v>2001</v>
      </c>
      <c r="G35" s="16" t="s">
        <v>2005</v>
      </c>
      <c r="H35" s="15">
        <v>0</v>
      </c>
      <c r="I35" s="15" t="s">
        <v>2003</v>
      </c>
      <c r="J35" s="14" t="s">
        <v>63</v>
      </c>
      <c r="K35" s="13" t="s">
        <v>10</v>
      </c>
      <c r="L35" s="12" t="s">
        <v>1992</v>
      </c>
      <c r="M35" s="11" t="s">
        <v>1993</v>
      </c>
      <c r="N35" s="10">
        <v>24957</v>
      </c>
      <c r="O35" s="34"/>
      <c r="P35" s="35"/>
    </row>
    <row r="36" spans="1:16" ht="15" thickBot="1" x14ac:dyDescent="0.35">
      <c r="A36" s="9" t="str">
        <f t="shared" si="2"/>
        <v/>
      </c>
      <c r="B36" s="8" t="str">
        <f t="shared" si="3"/>
        <v>◄</v>
      </c>
      <c r="C36" s="7"/>
      <c r="D36" s="6"/>
      <c r="E36" s="46" t="s">
        <v>2006</v>
      </c>
      <c r="F36" s="17" t="s">
        <v>2001</v>
      </c>
      <c r="G36" s="16" t="s">
        <v>2007</v>
      </c>
      <c r="H36" s="15">
        <v>0</v>
      </c>
      <c r="I36" s="15" t="s">
        <v>2003</v>
      </c>
      <c r="J36" s="14" t="s">
        <v>47</v>
      </c>
      <c r="K36" s="13" t="s">
        <v>69</v>
      </c>
      <c r="L36" s="12" t="s">
        <v>1992</v>
      </c>
      <c r="M36" s="11" t="s">
        <v>47</v>
      </c>
      <c r="N36" s="10">
        <v>24957</v>
      </c>
      <c r="O36" s="34"/>
      <c r="P36" s="35"/>
    </row>
    <row r="37" spans="1:16" x14ac:dyDescent="0.3">
      <c r="A37" s="9" t="str">
        <f t="shared" si="2"/>
        <v/>
      </c>
      <c r="B37" s="8" t="str">
        <f t="shared" si="3"/>
        <v>◄</v>
      </c>
      <c r="C37" s="7"/>
      <c r="D37" s="6"/>
      <c r="E37" s="47" t="s">
        <v>102</v>
      </c>
      <c r="F37" s="17" t="s">
        <v>2001</v>
      </c>
      <c r="G37" s="16" t="s">
        <v>2008</v>
      </c>
      <c r="H37" s="15">
        <v>0</v>
      </c>
      <c r="I37" s="15">
        <v>1455</v>
      </c>
      <c r="J37" s="14" t="s">
        <v>63</v>
      </c>
      <c r="K37" s="13" t="s">
        <v>10</v>
      </c>
      <c r="L37" s="12" t="s">
        <v>1992</v>
      </c>
      <c r="M37" s="11" t="s">
        <v>1993</v>
      </c>
      <c r="N37" s="10">
        <v>24957</v>
      </c>
      <c r="O37" s="32" t="s">
        <v>2004</v>
      </c>
      <c r="P37" s="33">
        <v>0</v>
      </c>
    </row>
    <row r="38" spans="1:16" x14ac:dyDescent="0.3">
      <c r="A38" s="9" t="str">
        <f t="shared" si="2"/>
        <v/>
      </c>
      <c r="B38" s="8" t="str">
        <f t="shared" si="3"/>
        <v>◄</v>
      </c>
      <c r="C38" s="7"/>
      <c r="D38" s="6"/>
      <c r="E38" s="46" t="s">
        <v>107</v>
      </c>
      <c r="F38" s="17" t="s">
        <v>2001</v>
      </c>
      <c r="G38" s="16" t="s">
        <v>2009</v>
      </c>
      <c r="H38" s="15">
        <v>0</v>
      </c>
      <c r="I38" s="15">
        <v>1455</v>
      </c>
      <c r="J38" s="14" t="s">
        <v>63</v>
      </c>
      <c r="K38" s="13" t="s">
        <v>10</v>
      </c>
      <c r="L38" s="12" t="s">
        <v>1992</v>
      </c>
      <c r="M38" s="11" t="s">
        <v>1993</v>
      </c>
      <c r="N38" s="10">
        <v>24957</v>
      </c>
      <c r="O38" s="34"/>
      <c r="P38" s="35"/>
    </row>
    <row r="39" spans="1:16" ht="15" thickBot="1" x14ac:dyDescent="0.35">
      <c r="A39" s="9" t="str">
        <f t="shared" si="2"/>
        <v/>
      </c>
      <c r="B39" s="8" t="str">
        <f t="shared" si="3"/>
        <v>◄</v>
      </c>
      <c r="C39" s="7"/>
      <c r="D39" s="6"/>
      <c r="E39" s="46" t="s">
        <v>2010</v>
      </c>
      <c r="F39" s="17" t="s">
        <v>2001</v>
      </c>
      <c r="G39" s="16" t="s">
        <v>2011</v>
      </c>
      <c r="H39" s="15">
        <v>0</v>
      </c>
      <c r="I39" s="15">
        <v>1455</v>
      </c>
      <c r="J39" s="14" t="s">
        <v>47</v>
      </c>
      <c r="K39" s="13" t="s">
        <v>69</v>
      </c>
      <c r="L39" s="12" t="s">
        <v>1992</v>
      </c>
      <c r="M39" s="11" t="s">
        <v>47</v>
      </c>
      <c r="N39" s="10">
        <v>24957</v>
      </c>
      <c r="O39" s="34"/>
      <c r="P39" s="35"/>
    </row>
    <row r="40" spans="1:16" x14ac:dyDescent="0.3">
      <c r="A40" s="9" t="str">
        <f t="shared" si="2"/>
        <v/>
      </c>
      <c r="B40" s="8" t="str">
        <f t="shared" si="3"/>
        <v>◄</v>
      </c>
      <c r="C40" s="7"/>
      <c r="D40" s="6"/>
      <c r="E40" s="47" t="s">
        <v>111</v>
      </c>
      <c r="F40" s="17" t="s">
        <v>2012</v>
      </c>
      <c r="G40" s="16" t="s">
        <v>2013</v>
      </c>
      <c r="H40" s="15">
        <v>0</v>
      </c>
      <c r="I40" s="15" t="s">
        <v>2014</v>
      </c>
      <c r="J40" s="14" t="s">
        <v>63</v>
      </c>
      <c r="K40" s="13" t="s">
        <v>10</v>
      </c>
      <c r="L40" s="12" t="s">
        <v>2015</v>
      </c>
      <c r="M40" s="11" t="s">
        <v>2016</v>
      </c>
      <c r="N40" s="10">
        <v>24985</v>
      </c>
      <c r="O40" s="32" t="s">
        <v>2017</v>
      </c>
      <c r="P40" s="33">
        <v>0</v>
      </c>
    </row>
    <row r="41" spans="1:16" x14ac:dyDescent="0.3">
      <c r="A41" s="9" t="str">
        <f t="shared" si="2"/>
        <v/>
      </c>
      <c r="B41" s="8" t="str">
        <f t="shared" si="3"/>
        <v>◄</v>
      </c>
      <c r="C41" s="7"/>
      <c r="D41" s="6"/>
      <c r="E41" s="46" t="s">
        <v>113</v>
      </c>
      <c r="F41" s="17" t="s">
        <v>2012</v>
      </c>
      <c r="G41" s="16" t="s">
        <v>2018</v>
      </c>
      <c r="H41" s="15">
        <v>0</v>
      </c>
      <c r="I41" s="15">
        <v>1457</v>
      </c>
      <c r="J41" s="14" t="s">
        <v>63</v>
      </c>
      <c r="K41" s="13" t="s">
        <v>10</v>
      </c>
      <c r="L41" s="12" t="s">
        <v>2015</v>
      </c>
      <c r="M41" s="11" t="s">
        <v>2016</v>
      </c>
      <c r="N41" s="10">
        <v>24985</v>
      </c>
      <c r="O41" s="34"/>
      <c r="P41" s="35"/>
    </row>
    <row r="42" spans="1:16" ht="15" thickBot="1" x14ac:dyDescent="0.35">
      <c r="A42" s="9" t="str">
        <f t="shared" si="2"/>
        <v/>
      </c>
      <c r="B42" s="8" t="str">
        <f t="shared" si="3"/>
        <v>◄</v>
      </c>
      <c r="C42" s="7"/>
      <c r="D42" s="6"/>
      <c r="E42" s="46" t="s">
        <v>115</v>
      </c>
      <c r="F42" s="17" t="s">
        <v>2012</v>
      </c>
      <c r="G42" s="16" t="s">
        <v>2019</v>
      </c>
      <c r="H42" s="15">
        <v>0</v>
      </c>
      <c r="I42" s="15">
        <v>1458</v>
      </c>
      <c r="J42" s="14" t="s">
        <v>63</v>
      </c>
      <c r="K42" s="13" t="s">
        <v>10</v>
      </c>
      <c r="L42" s="12" t="s">
        <v>2015</v>
      </c>
      <c r="M42" s="11" t="s">
        <v>2016</v>
      </c>
      <c r="N42" s="10">
        <v>24985</v>
      </c>
      <c r="O42" s="34"/>
      <c r="P42" s="35"/>
    </row>
    <row r="43" spans="1:16" x14ac:dyDescent="0.3">
      <c r="A43" s="9" t="str">
        <f t="shared" si="2"/>
        <v/>
      </c>
      <c r="B43" s="8" t="str">
        <f t="shared" si="3"/>
        <v>◄</v>
      </c>
      <c r="C43" s="7"/>
      <c r="D43" s="6"/>
      <c r="E43" s="47" t="s">
        <v>117</v>
      </c>
      <c r="F43" s="17" t="s">
        <v>2012</v>
      </c>
      <c r="G43" s="16" t="s">
        <v>2020</v>
      </c>
      <c r="H43" s="15">
        <v>0</v>
      </c>
      <c r="I43" s="15">
        <v>1459</v>
      </c>
      <c r="J43" s="14" t="s">
        <v>63</v>
      </c>
      <c r="K43" s="13" t="s">
        <v>10</v>
      </c>
      <c r="L43" s="12" t="s">
        <v>2015</v>
      </c>
      <c r="M43" s="11" t="s">
        <v>2016</v>
      </c>
      <c r="N43" s="10">
        <v>24985</v>
      </c>
      <c r="O43" s="32" t="s">
        <v>2017</v>
      </c>
      <c r="P43" s="33">
        <v>0</v>
      </c>
    </row>
    <row r="44" spans="1:16" x14ac:dyDescent="0.3">
      <c r="A44" s="9" t="str">
        <f t="shared" si="2"/>
        <v/>
      </c>
      <c r="B44" s="8" t="str">
        <f t="shared" si="3"/>
        <v>◄</v>
      </c>
      <c r="C44" s="7"/>
      <c r="D44" s="6"/>
      <c r="E44" s="46" t="s">
        <v>852</v>
      </c>
      <c r="F44" s="17" t="s">
        <v>2012</v>
      </c>
      <c r="G44" s="16" t="s">
        <v>2021</v>
      </c>
      <c r="H44" s="40" t="s">
        <v>909</v>
      </c>
      <c r="I44" s="15">
        <v>1460</v>
      </c>
      <c r="J44" s="14" t="s">
        <v>63</v>
      </c>
      <c r="K44" s="13" t="s">
        <v>10</v>
      </c>
      <c r="L44" s="12" t="s">
        <v>2015</v>
      </c>
      <c r="M44" s="11" t="s">
        <v>2016</v>
      </c>
      <c r="N44" s="10">
        <v>24985</v>
      </c>
      <c r="O44" s="34"/>
      <c r="P44" s="35"/>
    </row>
    <row r="45" spans="1:16" ht="15" thickBot="1" x14ac:dyDescent="0.35">
      <c r="A45" s="9" t="str">
        <f t="shared" si="2"/>
        <v/>
      </c>
      <c r="B45" s="8" t="str">
        <f t="shared" si="3"/>
        <v>◄</v>
      </c>
      <c r="C45" s="7"/>
      <c r="D45" s="6"/>
      <c r="E45" s="46" t="s">
        <v>854</v>
      </c>
      <c r="F45" s="17" t="s">
        <v>2012</v>
      </c>
      <c r="G45" s="16" t="s">
        <v>2022</v>
      </c>
      <c r="H45" s="42" t="s">
        <v>1324</v>
      </c>
      <c r="I45" s="15">
        <v>1460</v>
      </c>
      <c r="J45" s="14" t="s">
        <v>63</v>
      </c>
      <c r="K45" s="13" t="s">
        <v>10</v>
      </c>
      <c r="L45" s="12" t="s">
        <v>2015</v>
      </c>
      <c r="M45" s="11" t="s">
        <v>2016</v>
      </c>
      <c r="N45" s="10">
        <v>24985</v>
      </c>
      <c r="O45" s="34"/>
      <c r="P45" s="35"/>
    </row>
    <row r="46" spans="1:16" x14ac:dyDescent="0.3">
      <c r="A46" s="9" t="str">
        <f t="shared" si="2"/>
        <v/>
      </c>
      <c r="B46" s="8" t="str">
        <f t="shared" si="3"/>
        <v>◄</v>
      </c>
      <c r="C46" s="7"/>
      <c r="D46" s="6"/>
      <c r="E46" s="47" t="s">
        <v>119</v>
      </c>
      <c r="F46" s="17" t="s">
        <v>2023</v>
      </c>
      <c r="G46" s="16" t="s">
        <v>2024</v>
      </c>
      <c r="H46" s="15" t="s">
        <v>14</v>
      </c>
      <c r="I46" s="15" t="s">
        <v>2025</v>
      </c>
      <c r="J46" s="14" t="s">
        <v>2026</v>
      </c>
      <c r="K46" s="13" t="s">
        <v>10</v>
      </c>
      <c r="L46" s="12" t="s">
        <v>2027</v>
      </c>
      <c r="M46" s="11" t="s">
        <v>2028</v>
      </c>
      <c r="N46" s="10">
        <v>25013</v>
      </c>
      <c r="O46" s="32" t="s">
        <v>2029</v>
      </c>
      <c r="P46" s="33">
        <v>0</v>
      </c>
    </row>
    <row r="47" spans="1:16" x14ac:dyDescent="0.3">
      <c r="A47" s="9" t="str">
        <f t="shared" si="2"/>
        <v/>
      </c>
      <c r="B47" s="8" t="str">
        <f t="shared" si="3"/>
        <v>◄</v>
      </c>
      <c r="C47" s="7"/>
      <c r="D47" s="6"/>
      <c r="E47" s="46" t="s">
        <v>130</v>
      </c>
      <c r="F47" s="17" t="s">
        <v>2023</v>
      </c>
      <c r="G47" s="16" t="s">
        <v>2030</v>
      </c>
      <c r="H47" s="15" t="s">
        <v>25</v>
      </c>
      <c r="I47" s="15" t="s">
        <v>2025</v>
      </c>
      <c r="J47" s="14" t="s">
        <v>2026</v>
      </c>
      <c r="K47" s="13" t="s">
        <v>10</v>
      </c>
      <c r="L47" s="12" t="s">
        <v>2027</v>
      </c>
      <c r="M47" s="11" t="s">
        <v>2028</v>
      </c>
      <c r="N47" s="10">
        <v>25013</v>
      </c>
      <c r="O47" s="34"/>
      <c r="P47" s="35"/>
    </row>
    <row r="48" spans="1:16" ht="15" thickBot="1" x14ac:dyDescent="0.35">
      <c r="A48" s="9" t="str">
        <f t="shared" si="2"/>
        <v/>
      </c>
      <c r="B48" s="8" t="str">
        <f t="shared" si="3"/>
        <v>◄</v>
      </c>
      <c r="C48" s="7"/>
      <c r="D48" s="6"/>
      <c r="E48" s="46" t="s">
        <v>2031</v>
      </c>
      <c r="F48" s="17" t="s">
        <v>2023</v>
      </c>
      <c r="G48" s="16" t="s">
        <v>2032</v>
      </c>
      <c r="H48" s="15">
        <v>0</v>
      </c>
      <c r="I48" s="15" t="s">
        <v>2025</v>
      </c>
      <c r="J48" s="14" t="s">
        <v>47</v>
      </c>
      <c r="K48" s="13" t="s">
        <v>69</v>
      </c>
      <c r="L48" s="12" t="s">
        <v>2027</v>
      </c>
      <c r="M48" s="11" t="s">
        <v>47</v>
      </c>
      <c r="N48" s="10">
        <v>25013</v>
      </c>
      <c r="O48" s="34"/>
      <c r="P48" s="35"/>
    </row>
    <row r="49" spans="1:16" x14ac:dyDescent="0.3">
      <c r="A49" s="9" t="str">
        <f t="shared" si="2"/>
        <v/>
      </c>
      <c r="B49" s="8" t="str">
        <f t="shared" si="3"/>
        <v>◄</v>
      </c>
      <c r="C49" s="7"/>
      <c r="D49" s="6"/>
      <c r="E49" s="47" t="s">
        <v>126</v>
      </c>
      <c r="F49" s="17" t="s">
        <v>2023</v>
      </c>
      <c r="G49" s="16" t="s">
        <v>2033</v>
      </c>
      <c r="H49" s="42" t="s">
        <v>1324</v>
      </c>
      <c r="I49" s="15">
        <v>1462</v>
      </c>
      <c r="J49" s="14" t="s">
        <v>1082</v>
      </c>
      <c r="K49" s="13" t="s">
        <v>10</v>
      </c>
      <c r="L49" s="12" t="s">
        <v>2027</v>
      </c>
      <c r="M49" s="11" t="s">
        <v>2028</v>
      </c>
      <c r="N49" s="10">
        <v>25013</v>
      </c>
      <c r="O49" s="32" t="s">
        <v>2029</v>
      </c>
      <c r="P49" s="33">
        <v>0</v>
      </c>
    </row>
    <row r="50" spans="1:16" x14ac:dyDescent="0.3">
      <c r="A50" s="9" t="str">
        <f t="shared" si="2"/>
        <v/>
      </c>
      <c r="B50" s="8" t="str">
        <f t="shared" si="3"/>
        <v>◄</v>
      </c>
      <c r="C50" s="7"/>
      <c r="D50" s="6"/>
      <c r="E50" s="46" t="s">
        <v>130</v>
      </c>
      <c r="F50" s="17" t="s">
        <v>2023</v>
      </c>
      <c r="G50" s="16" t="s">
        <v>2034</v>
      </c>
      <c r="H50" s="40" t="s">
        <v>909</v>
      </c>
      <c r="I50" s="15">
        <v>1462</v>
      </c>
      <c r="J50" s="14" t="s">
        <v>1082</v>
      </c>
      <c r="K50" s="13" t="s">
        <v>10</v>
      </c>
      <c r="L50" s="12" t="s">
        <v>2027</v>
      </c>
      <c r="M50" s="11" t="s">
        <v>2028</v>
      </c>
      <c r="N50" s="10">
        <v>25013</v>
      </c>
      <c r="O50" s="34"/>
      <c r="P50" s="35"/>
    </row>
    <row r="51" spans="1:16" ht="15" thickBot="1" x14ac:dyDescent="0.35">
      <c r="A51" s="9" t="str">
        <f t="shared" si="2"/>
        <v/>
      </c>
      <c r="B51" s="8" t="str">
        <f t="shared" si="3"/>
        <v>◄</v>
      </c>
      <c r="C51" s="7"/>
      <c r="D51" s="6"/>
      <c r="E51" s="46" t="s">
        <v>2035</v>
      </c>
      <c r="F51" s="17" t="s">
        <v>2023</v>
      </c>
      <c r="G51" s="16" t="s">
        <v>2036</v>
      </c>
      <c r="H51" s="15">
        <v>0</v>
      </c>
      <c r="I51" s="15">
        <v>1462</v>
      </c>
      <c r="J51" s="14" t="s">
        <v>47</v>
      </c>
      <c r="K51" s="13" t="s">
        <v>69</v>
      </c>
      <c r="L51" s="12" t="s">
        <v>2027</v>
      </c>
      <c r="M51" s="11" t="s">
        <v>47</v>
      </c>
      <c r="N51" s="10">
        <v>25013</v>
      </c>
      <c r="O51" s="34"/>
      <c r="P51" s="35"/>
    </row>
    <row r="52" spans="1:16" x14ac:dyDescent="0.3">
      <c r="A52" s="9" t="str">
        <f t="shared" si="2"/>
        <v/>
      </c>
      <c r="B52" s="8" t="str">
        <f t="shared" si="3"/>
        <v>◄</v>
      </c>
      <c r="C52" s="7"/>
      <c r="D52" s="6"/>
      <c r="E52" s="47" t="s">
        <v>134</v>
      </c>
      <c r="F52" s="17" t="s">
        <v>2037</v>
      </c>
      <c r="G52" s="16" t="s">
        <v>2038</v>
      </c>
      <c r="H52" s="15">
        <v>0</v>
      </c>
      <c r="I52" s="15" t="s">
        <v>2039</v>
      </c>
      <c r="J52" s="14" t="s">
        <v>47</v>
      </c>
      <c r="K52" s="13" t="s">
        <v>48</v>
      </c>
      <c r="L52" s="12" t="s">
        <v>2027</v>
      </c>
      <c r="M52" s="11" t="s">
        <v>47</v>
      </c>
      <c r="N52" s="10">
        <v>25013</v>
      </c>
      <c r="O52" s="32" t="s">
        <v>2029</v>
      </c>
      <c r="P52" s="33">
        <v>0</v>
      </c>
    </row>
    <row r="53" spans="1:16" x14ac:dyDescent="0.3">
      <c r="A53" s="9" t="str">
        <f t="shared" si="2"/>
        <v/>
      </c>
      <c r="B53" s="8" t="str">
        <f t="shared" si="3"/>
        <v>◄</v>
      </c>
      <c r="C53" s="7"/>
      <c r="D53" s="6"/>
      <c r="E53" s="46" t="s">
        <v>139</v>
      </c>
      <c r="F53" s="17" t="s">
        <v>2037</v>
      </c>
      <c r="G53" s="16" t="s">
        <v>2040</v>
      </c>
      <c r="H53" s="15">
        <v>0</v>
      </c>
      <c r="I53" s="15">
        <v>1464</v>
      </c>
      <c r="J53" s="14" t="s">
        <v>47</v>
      </c>
      <c r="K53" s="13" t="s">
        <v>48</v>
      </c>
      <c r="L53" s="12" t="s">
        <v>2027</v>
      </c>
      <c r="M53" s="11" t="s">
        <v>47</v>
      </c>
      <c r="N53" s="10">
        <v>25013</v>
      </c>
      <c r="O53" s="34"/>
      <c r="P53" s="35"/>
    </row>
    <row r="54" spans="1:16" ht="15" thickBot="1" x14ac:dyDescent="0.35">
      <c r="A54" s="9" t="str">
        <f t="shared" si="2"/>
        <v/>
      </c>
      <c r="B54" s="8" t="str">
        <f t="shared" si="3"/>
        <v>◄</v>
      </c>
      <c r="C54" s="7"/>
      <c r="D54" s="6"/>
      <c r="E54" s="46" t="s">
        <v>141</v>
      </c>
      <c r="F54" s="17" t="s">
        <v>2037</v>
      </c>
      <c r="G54" s="16" t="s">
        <v>2041</v>
      </c>
      <c r="H54" s="15">
        <v>0</v>
      </c>
      <c r="I54" s="15">
        <v>1465</v>
      </c>
      <c r="J54" s="14" t="s">
        <v>47</v>
      </c>
      <c r="K54" s="13" t="s">
        <v>48</v>
      </c>
      <c r="L54" s="12" t="s">
        <v>2027</v>
      </c>
      <c r="M54" s="11" t="s">
        <v>47</v>
      </c>
      <c r="N54" s="10">
        <v>25013</v>
      </c>
      <c r="O54" s="34"/>
      <c r="P54" s="35"/>
    </row>
    <row r="55" spans="1:16" x14ac:dyDescent="0.3">
      <c r="A55" s="9" t="str">
        <f t="shared" si="2"/>
        <v/>
      </c>
      <c r="B55" s="8" t="str">
        <f t="shared" si="3"/>
        <v>◄</v>
      </c>
      <c r="C55" s="7"/>
      <c r="D55" s="6"/>
      <c r="E55" s="47" t="s">
        <v>143</v>
      </c>
      <c r="F55" s="17" t="s">
        <v>2042</v>
      </c>
      <c r="G55" s="16" t="s">
        <v>2043</v>
      </c>
      <c r="H55" s="15" t="s">
        <v>14</v>
      </c>
      <c r="I55" s="15" t="s">
        <v>2044</v>
      </c>
      <c r="J55" s="14" t="s">
        <v>80</v>
      </c>
      <c r="K55" s="13" t="s">
        <v>10</v>
      </c>
      <c r="L55" s="12" t="s">
        <v>2045</v>
      </c>
      <c r="M55" s="11" t="s">
        <v>2046</v>
      </c>
      <c r="N55" s="10">
        <v>25090</v>
      </c>
      <c r="O55" s="32" t="s">
        <v>2047</v>
      </c>
      <c r="P55" s="33">
        <v>0</v>
      </c>
    </row>
    <row r="56" spans="1:16" ht="15" thickBot="1" x14ac:dyDescent="0.35">
      <c r="A56" s="9" t="str">
        <f t="shared" si="2"/>
        <v/>
      </c>
      <c r="B56" s="8" t="str">
        <f t="shared" si="3"/>
        <v>◄</v>
      </c>
      <c r="C56" s="7"/>
      <c r="D56" s="6"/>
      <c r="E56" s="46" t="s">
        <v>153</v>
      </c>
      <c r="F56" s="17" t="s">
        <v>2042</v>
      </c>
      <c r="G56" s="16" t="s">
        <v>2048</v>
      </c>
      <c r="H56" s="15" t="s">
        <v>25</v>
      </c>
      <c r="I56" s="15" t="s">
        <v>2044</v>
      </c>
      <c r="J56" s="14" t="s">
        <v>80</v>
      </c>
      <c r="K56" s="13" t="s">
        <v>10</v>
      </c>
      <c r="L56" s="12" t="s">
        <v>2045</v>
      </c>
      <c r="M56" s="11" t="s">
        <v>2046</v>
      </c>
      <c r="N56" s="10">
        <v>25090</v>
      </c>
      <c r="O56" s="34"/>
      <c r="P56" s="35"/>
    </row>
    <row r="57" spans="1:16" ht="16.8" thickTop="1" thickBot="1" x14ac:dyDescent="0.35">
      <c r="A57" s="9" t="str">
        <f t="shared" si="2"/>
        <v/>
      </c>
      <c r="B57" s="8" t="str">
        <f t="shared" si="3"/>
        <v>◄</v>
      </c>
      <c r="C57" s="7"/>
      <c r="D57" s="6"/>
      <c r="E57" s="46" t="s">
        <v>147</v>
      </c>
      <c r="F57" s="17" t="s">
        <v>2042</v>
      </c>
      <c r="G57" s="16" t="s">
        <v>2049</v>
      </c>
      <c r="H57" s="61" t="s">
        <v>1818</v>
      </c>
      <c r="I57" s="15" t="s">
        <v>2044</v>
      </c>
      <c r="J57" s="14" t="s">
        <v>19</v>
      </c>
      <c r="K57" s="13" t="s">
        <v>48</v>
      </c>
      <c r="L57" s="12" t="s">
        <v>2045</v>
      </c>
      <c r="M57" s="11" t="s">
        <v>19</v>
      </c>
      <c r="N57" s="10">
        <v>25090</v>
      </c>
      <c r="O57" s="34"/>
      <c r="P57" s="35"/>
    </row>
    <row r="58" spans="1:16" ht="16.2" thickTop="1" x14ac:dyDescent="0.3">
      <c r="A58" s="9" t="str">
        <f t="shared" si="2"/>
        <v/>
      </c>
      <c r="B58" s="8" t="str">
        <f t="shared" si="3"/>
        <v>◄</v>
      </c>
      <c r="C58" s="7"/>
      <c r="D58" s="6"/>
      <c r="E58" s="47" t="s">
        <v>149</v>
      </c>
      <c r="F58" s="17" t="s">
        <v>2042</v>
      </c>
      <c r="G58" s="16" t="s">
        <v>2050</v>
      </c>
      <c r="H58" s="42" t="s">
        <v>1321</v>
      </c>
      <c r="I58" s="15">
        <v>1467</v>
      </c>
      <c r="J58" s="14" t="s">
        <v>2051</v>
      </c>
      <c r="K58" s="13" t="s">
        <v>10</v>
      </c>
      <c r="L58" s="12" t="s">
        <v>2045</v>
      </c>
      <c r="M58" s="11" t="s">
        <v>2046</v>
      </c>
      <c r="N58" s="10">
        <v>25090</v>
      </c>
      <c r="O58" s="32" t="s">
        <v>2047</v>
      </c>
      <c r="P58" s="33">
        <v>0</v>
      </c>
    </row>
    <row r="59" spans="1:16" ht="15.6" x14ac:dyDescent="0.3">
      <c r="A59" s="9" t="str">
        <f t="shared" si="2"/>
        <v/>
      </c>
      <c r="B59" s="8" t="str">
        <f t="shared" si="3"/>
        <v>◄</v>
      </c>
      <c r="C59" s="7"/>
      <c r="D59" s="6"/>
      <c r="E59" s="46" t="s">
        <v>153</v>
      </c>
      <c r="F59" s="17" t="s">
        <v>2042</v>
      </c>
      <c r="G59" s="16" t="s">
        <v>2052</v>
      </c>
      <c r="H59" s="42" t="s">
        <v>1321</v>
      </c>
      <c r="I59" s="15">
        <v>1467</v>
      </c>
      <c r="J59" s="14" t="s">
        <v>2051</v>
      </c>
      <c r="K59" s="13" t="s">
        <v>10</v>
      </c>
      <c r="L59" s="12" t="s">
        <v>2045</v>
      </c>
      <c r="M59" s="11" t="s">
        <v>2046</v>
      </c>
      <c r="N59" s="10">
        <v>25090</v>
      </c>
      <c r="O59" s="34"/>
      <c r="P59" s="35"/>
    </row>
    <row r="60" spans="1:16" ht="15" thickBot="1" x14ac:dyDescent="0.35">
      <c r="A60" s="9" t="str">
        <f t="shared" si="2"/>
        <v/>
      </c>
      <c r="B60" s="8" t="str">
        <f t="shared" si="3"/>
        <v>◄</v>
      </c>
      <c r="C60" s="7"/>
      <c r="D60" s="6"/>
      <c r="E60" s="46" t="s">
        <v>155</v>
      </c>
      <c r="F60" s="17" t="s">
        <v>2042</v>
      </c>
      <c r="G60" s="16" t="s">
        <v>2053</v>
      </c>
      <c r="H60" s="41" t="s">
        <v>780</v>
      </c>
      <c r="I60" s="15">
        <v>1467</v>
      </c>
      <c r="J60" s="14" t="s">
        <v>2051</v>
      </c>
      <c r="K60" s="13" t="s">
        <v>10</v>
      </c>
      <c r="L60" s="12" t="s">
        <v>2045</v>
      </c>
      <c r="M60" s="11" t="s">
        <v>2046</v>
      </c>
      <c r="N60" s="10">
        <v>25090</v>
      </c>
      <c r="O60" s="34"/>
      <c r="P60" s="35"/>
    </row>
    <row r="61" spans="1:16" x14ac:dyDescent="0.3">
      <c r="A61" s="9" t="str">
        <f t="shared" si="2"/>
        <v/>
      </c>
      <c r="B61" s="8" t="str">
        <f t="shared" si="3"/>
        <v>◄</v>
      </c>
      <c r="C61" s="7"/>
      <c r="D61" s="6"/>
      <c r="E61" s="47" t="s">
        <v>157</v>
      </c>
      <c r="F61" s="17" t="s">
        <v>2042</v>
      </c>
      <c r="G61" s="16" t="s">
        <v>2054</v>
      </c>
      <c r="H61" s="15">
        <v>0</v>
      </c>
      <c r="I61" s="15">
        <v>1468</v>
      </c>
      <c r="J61" s="14" t="s">
        <v>73</v>
      </c>
      <c r="K61" s="13" t="s">
        <v>10</v>
      </c>
      <c r="L61" s="12" t="s">
        <v>2045</v>
      </c>
      <c r="M61" s="11" t="s">
        <v>2046</v>
      </c>
      <c r="N61" s="10">
        <v>25090</v>
      </c>
      <c r="O61" s="32" t="s">
        <v>2047</v>
      </c>
      <c r="P61" s="33">
        <v>0</v>
      </c>
    </row>
    <row r="62" spans="1:16" ht="15" thickBot="1" x14ac:dyDescent="0.35">
      <c r="A62" s="9" t="str">
        <f t="shared" si="2"/>
        <v/>
      </c>
      <c r="B62" s="8" t="str">
        <f t="shared" si="3"/>
        <v>◄</v>
      </c>
      <c r="C62" s="7"/>
      <c r="D62" s="6"/>
      <c r="E62" s="46" t="s">
        <v>2055</v>
      </c>
      <c r="F62" s="17" t="s">
        <v>2042</v>
      </c>
      <c r="G62" s="16" t="s">
        <v>2056</v>
      </c>
      <c r="H62" s="15">
        <v>0</v>
      </c>
      <c r="I62" s="15">
        <v>1468</v>
      </c>
      <c r="J62" s="14" t="s">
        <v>47</v>
      </c>
      <c r="K62" s="13" t="s">
        <v>69</v>
      </c>
      <c r="L62" s="12" t="s">
        <v>2045</v>
      </c>
      <c r="M62" s="11" t="s">
        <v>47</v>
      </c>
      <c r="N62" s="10">
        <v>25090</v>
      </c>
      <c r="O62" s="34"/>
      <c r="P62" s="35"/>
    </row>
    <row r="63" spans="1:16" x14ac:dyDescent="0.3">
      <c r="A63" s="9" t="str">
        <f t="shared" si="2"/>
        <v/>
      </c>
      <c r="B63" s="8" t="str">
        <f t="shared" si="3"/>
        <v>◄</v>
      </c>
      <c r="C63" s="7"/>
      <c r="D63" s="6"/>
      <c r="E63" s="47" t="s">
        <v>165</v>
      </c>
      <c r="F63" s="17" t="s">
        <v>2042</v>
      </c>
      <c r="G63" s="16" t="s">
        <v>2057</v>
      </c>
      <c r="H63" s="15">
        <v>0</v>
      </c>
      <c r="I63" s="15">
        <v>1469</v>
      </c>
      <c r="J63" s="14" t="s">
        <v>2058</v>
      </c>
      <c r="K63" s="13" t="s">
        <v>10</v>
      </c>
      <c r="L63" s="12" t="s">
        <v>2045</v>
      </c>
      <c r="M63" s="11" t="s">
        <v>2046</v>
      </c>
      <c r="N63" s="10">
        <v>25090</v>
      </c>
      <c r="O63" s="32" t="s">
        <v>2047</v>
      </c>
      <c r="P63" s="33">
        <v>0</v>
      </c>
    </row>
    <row r="64" spans="1:16" ht="15" thickBot="1" x14ac:dyDescent="0.35">
      <c r="A64" s="9" t="str">
        <f t="shared" si="2"/>
        <v/>
      </c>
      <c r="B64" s="8" t="str">
        <f t="shared" si="3"/>
        <v>◄</v>
      </c>
      <c r="C64" s="7"/>
      <c r="D64" s="6"/>
      <c r="E64" s="46" t="s">
        <v>2059</v>
      </c>
      <c r="F64" s="17" t="s">
        <v>2042</v>
      </c>
      <c r="G64" s="16" t="s">
        <v>2060</v>
      </c>
      <c r="H64" s="15">
        <v>0</v>
      </c>
      <c r="I64" s="15">
        <v>1469</v>
      </c>
      <c r="J64" s="14" t="s">
        <v>47</v>
      </c>
      <c r="K64" s="13" t="s">
        <v>69</v>
      </c>
      <c r="L64" s="12" t="s">
        <v>2045</v>
      </c>
      <c r="M64" s="11" t="s">
        <v>47</v>
      </c>
      <c r="N64" s="10">
        <v>25090</v>
      </c>
      <c r="O64" s="34"/>
      <c r="P64" s="35"/>
    </row>
    <row r="65" spans="1:16" x14ac:dyDescent="0.3">
      <c r="A65" s="9" t="str">
        <f t="shared" si="2"/>
        <v/>
      </c>
      <c r="B65" s="8" t="str">
        <f t="shared" si="3"/>
        <v>◄</v>
      </c>
      <c r="C65" s="7"/>
      <c r="D65" s="6"/>
      <c r="E65" s="47" t="s">
        <v>173</v>
      </c>
      <c r="F65" s="17" t="s">
        <v>2061</v>
      </c>
      <c r="G65" s="16" t="s">
        <v>2062</v>
      </c>
      <c r="H65" s="42" t="s">
        <v>1322</v>
      </c>
      <c r="I65" s="15" t="s">
        <v>2063</v>
      </c>
      <c r="J65" s="14" t="s">
        <v>73</v>
      </c>
      <c r="K65" s="13" t="s">
        <v>10</v>
      </c>
      <c r="L65" s="12" t="s">
        <v>2064</v>
      </c>
      <c r="M65" s="11" t="s">
        <v>2065</v>
      </c>
      <c r="N65" s="10">
        <v>25132</v>
      </c>
      <c r="O65" s="32" t="s">
        <v>2066</v>
      </c>
      <c r="P65" s="33">
        <v>0</v>
      </c>
    </row>
    <row r="66" spans="1:16" x14ac:dyDescent="0.3">
      <c r="A66" s="9" t="str">
        <f t="shared" si="2"/>
        <v/>
      </c>
      <c r="B66" s="8" t="str">
        <f t="shared" si="3"/>
        <v>◄</v>
      </c>
      <c r="C66" s="7"/>
      <c r="D66" s="6"/>
      <c r="E66" s="46" t="s">
        <v>177</v>
      </c>
      <c r="F66" s="17" t="s">
        <v>2061</v>
      </c>
      <c r="G66" s="16" t="s">
        <v>2067</v>
      </c>
      <c r="H66" s="40" t="s">
        <v>1323</v>
      </c>
      <c r="I66" s="15" t="s">
        <v>2063</v>
      </c>
      <c r="J66" s="14" t="s">
        <v>73</v>
      </c>
      <c r="K66" s="13" t="s">
        <v>10</v>
      </c>
      <c r="L66" s="12" t="s">
        <v>2064</v>
      </c>
      <c r="M66" s="11" t="s">
        <v>2065</v>
      </c>
      <c r="N66" s="10">
        <v>25132</v>
      </c>
      <c r="O66" s="34"/>
      <c r="P66" s="35"/>
    </row>
    <row r="67" spans="1:16" ht="15" thickBot="1" x14ac:dyDescent="0.35">
      <c r="A67" s="9" t="str">
        <f t="shared" si="2"/>
        <v/>
      </c>
      <c r="B67" s="8" t="str">
        <f t="shared" si="3"/>
        <v>◄</v>
      </c>
      <c r="C67" s="7"/>
      <c r="D67" s="6"/>
      <c r="E67" s="46" t="s">
        <v>1457</v>
      </c>
      <c r="F67" s="17" t="s">
        <v>2061</v>
      </c>
      <c r="G67" s="16" t="s">
        <v>2068</v>
      </c>
      <c r="H67" s="41" t="s">
        <v>780</v>
      </c>
      <c r="I67" s="15" t="s">
        <v>2063</v>
      </c>
      <c r="J67" s="14" t="s">
        <v>73</v>
      </c>
      <c r="K67" s="13" t="s">
        <v>10</v>
      </c>
      <c r="L67" s="12" t="s">
        <v>2064</v>
      </c>
      <c r="M67" s="11" t="s">
        <v>2065</v>
      </c>
      <c r="N67" s="10">
        <v>25132</v>
      </c>
      <c r="O67" s="34"/>
      <c r="P67" s="35"/>
    </row>
    <row r="68" spans="1:16" ht="15.6" x14ac:dyDescent="0.3">
      <c r="A68" s="9" t="str">
        <f t="shared" si="2"/>
        <v/>
      </c>
      <c r="B68" s="8" t="str">
        <f t="shared" si="3"/>
        <v>◄</v>
      </c>
      <c r="C68" s="7"/>
      <c r="D68" s="6"/>
      <c r="E68" s="47" t="s">
        <v>179</v>
      </c>
      <c r="F68" s="17" t="s">
        <v>2061</v>
      </c>
      <c r="G68" s="16" t="s">
        <v>2069</v>
      </c>
      <c r="H68" s="42" t="s">
        <v>1321</v>
      </c>
      <c r="I68" s="15">
        <v>1471</v>
      </c>
      <c r="J68" s="14" t="s">
        <v>73</v>
      </c>
      <c r="K68" s="13" t="s">
        <v>10</v>
      </c>
      <c r="L68" s="12" t="s">
        <v>2064</v>
      </c>
      <c r="M68" s="11" t="s">
        <v>2065</v>
      </c>
      <c r="N68" s="10">
        <v>25132</v>
      </c>
      <c r="O68" s="32" t="s">
        <v>2066</v>
      </c>
      <c r="P68" s="33">
        <v>0</v>
      </c>
    </row>
    <row r="69" spans="1:16" x14ac:dyDescent="0.3">
      <c r="A69" s="9" t="str">
        <f t="shared" si="2"/>
        <v/>
      </c>
      <c r="B69" s="8" t="str">
        <f t="shared" si="3"/>
        <v>◄</v>
      </c>
      <c r="C69" s="7"/>
      <c r="D69" s="6"/>
      <c r="E69" s="46" t="s">
        <v>183</v>
      </c>
      <c r="F69" s="17" t="s">
        <v>2061</v>
      </c>
      <c r="G69" s="16" t="s">
        <v>2070</v>
      </c>
      <c r="H69" s="40" t="s">
        <v>1323</v>
      </c>
      <c r="I69" s="15">
        <v>1471</v>
      </c>
      <c r="J69" s="14" t="s">
        <v>73</v>
      </c>
      <c r="K69" s="13" t="s">
        <v>10</v>
      </c>
      <c r="L69" s="12" t="s">
        <v>2064</v>
      </c>
      <c r="M69" s="11" t="s">
        <v>2065</v>
      </c>
      <c r="N69" s="10">
        <v>25132</v>
      </c>
      <c r="O69" s="34"/>
      <c r="P69" s="35"/>
    </row>
    <row r="70" spans="1:16" ht="15" thickBot="1" x14ac:dyDescent="0.35">
      <c r="A70" s="9" t="str">
        <f t="shared" si="2"/>
        <v/>
      </c>
      <c r="B70" s="8" t="str">
        <f t="shared" si="3"/>
        <v>◄</v>
      </c>
      <c r="C70" s="7"/>
      <c r="D70" s="6"/>
      <c r="E70" s="46" t="s">
        <v>185</v>
      </c>
      <c r="F70" s="17" t="s">
        <v>2061</v>
      </c>
      <c r="G70" s="16" t="s">
        <v>2071</v>
      </c>
      <c r="H70" s="41" t="s">
        <v>780</v>
      </c>
      <c r="I70" s="15">
        <v>1471</v>
      </c>
      <c r="J70" s="14" t="s">
        <v>73</v>
      </c>
      <c r="K70" s="13" t="s">
        <v>10</v>
      </c>
      <c r="L70" s="12" t="s">
        <v>2064</v>
      </c>
      <c r="M70" s="11" t="s">
        <v>2065</v>
      </c>
      <c r="N70" s="10">
        <v>25132</v>
      </c>
      <c r="O70" s="34"/>
      <c r="P70" s="35"/>
    </row>
    <row r="71" spans="1:16" x14ac:dyDescent="0.3">
      <c r="A71" s="9" t="str">
        <f t="shared" si="2"/>
        <v/>
      </c>
      <c r="B71" s="8" t="str">
        <f t="shared" si="3"/>
        <v>◄</v>
      </c>
      <c r="C71" s="7"/>
      <c r="D71" s="6"/>
      <c r="E71" s="47" t="s">
        <v>187</v>
      </c>
      <c r="F71" s="17" t="s">
        <v>2061</v>
      </c>
      <c r="G71" s="16" t="s">
        <v>2072</v>
      </c>
      <c r="H71" s="42" t="s">
        <v>1929</v>
      </c>
      <c r="I71" s="15">
        <v>1471</v>
      </c>
      <c r="J71" s="14" t="s">
        <v>2073</v>
      </c>
      <c r="K71" s="13" t="s">
        <v>10</v>
      </c>
      <c r="L71" s="12" t="s">
        <v>2064</v>
      </c>
      <c r="M71" s="11" t="s">
        <v>2065</v>
      </c>
      <c r="N71" s="10">
        <v>25132</v>
      </c>
      <c r="O71" s="32" t="s">
        <v>2066</v>
      </c>
      <c r="P71" s="33">
        <v>0</v>
      </c>
    </row>
    <row r="72" spans="1:16" ht="15" thickBot="1" x14ac:dyDescent="0.35">
      <c r="A72" s="9" t="str">
        <f t="shared" si="2"/>
        <v/>
      </c>
      <c r="B72" s="8" t="str">
        <f t="shared" si="3"/>
        <v>◄</v>
      </c>
      <c r="C72" s="7"/>
      <c r="D72" s="6"/>
      <c r="E72" s="46" t="s">
        <v>2074</v>
      </c>
      <c r="F72" s="17" t="s">
        <v>2061</v>
      </c>
      <c r="G72" s="16" t="s">
        <v>2075</v>
      </c>
      <c r="H72" s="15">
        <v>0</v>
      </c>
      <c r="I72" s="15">
        <v>1471</v>
      </c>
      <c r="J72" s="14" t="s">
        <v>47</v>
      </c>
      <c r="K72" s="13" t="s">
        <v>69</v>
      </c>
      <c r="L72" s="12" t="s">
        <v>2064</v>
      </c>
      <c r="M72" s="11" t="s">
        <v>47</v>
      </c>
      <c r="N72" s="10">
        <v>25132</v>
      </c>
      <c r="O72" s="34"/>
      <c r="P72" s="35"/>
    </row>
    <row r="73" spans="1:16" ht="15.6" x14ac:dyDescent="0.3">
      <c r="A73" s="9" t="str">
        <f t="shared" si="2"/>
        <v/>
      </c>
      <c r="B73" s="8" t="str">
        <f t="shared" si="3"/>
        <v>◄</v>
      </c>
      <c r="C73" s="7"/>
      <c r="D73" s="6"/>
      <c r="E73" s="47" t="s">
        <v>193</v>
      </c>
      <c r="F73" s="17" t="s">
        <v>2061</v>
      </c>
      <c r="G73" s="16" t="s">
        <v>2076</v>
      </c>
      <c r="H73" s="42" t="s">
        <v>1321</v>
      </c>
      <c r="I73" s="15">
        <v>1472</v>
      </c>
      <c r="J73" s="14" t="s">
        <v>73</v>
      </c>
      <c r="K73" s="13" t="s">
        <v>10</v>
      </c>
      <c r="L73" s="12" t="s">
        <v>2064</v>
      </c>
      <c r="M73" s="11" t="s">
        <v>2065</v>
      </c>
      <c r="N73" s="10">
        <v>25132</v>
      </c>
      <c r="O73" s="32" t="s">
        <v>2066</v>
      </c>
      <c r="P73" s="33">
        <v>0</v>
      </c>
    </row>
    <row r="74" spans="1:16" ht="18" x14ac:dyDescent="0.3">
      <c r="A74" s="9" t="str">
        <f t="shared" si="2"/>
        <v/>
      </c>
      <c r="B74" s="8" t="str">
        <f t="shared" si="3"/>
        <v>◄</v>
      </c>
      <c r="C74" s="7"/>
      <c r="D74" s="6"/>
      <c r="E74" s="46" t="s">
        <v>916</v>
      </c>
      <c r="F74" s="17" t="s">
        <v>2061</v>
      </c>
      <c r="G74" s="16" t="s">
        <v>2077</v>
      </c>
      <c r="H74" s="40" t="s">
        <v>778</v>
      </c>
      <c r="I74" s="15">
        <v>1472</v>
      </c>
      <c r="J74" s="14" t="s">
        <v>73</v>
      </c>
      <c r="K74" s="13" t="s">
        <v>10</v>
      </c>
      <c r="L74" s="12" t="s">
        <v>2064</v>
      </c>
      <c r="M74" s="11" t="s">
        <v>2065</v>
      </c>
      <c r="N74" s="10">
        <v>25132</v>
      </c>
      <c r="O74" s="34"/>
      <c r="P74" s="35"/>
    </row>
    <row r="75" spans="1:16" ht="15" thickBot="1" x14ac:dyDescent="0.35">
      <c r="A75" s="9" t="str">
        <f t="shared" si="2"/>
        <v/>
      </c>
      <c r="B75" s="8" t="str">
        <f t="shared" si="3"/>
        <v>◄</v>
      </c>
      <c r="C75" s="7"/>
      <c r="D75" s="6"/>
      <c r="E75" s="46" t="s">
        <v>917</v>
      </c>
      <c r="F75" s="17" t="s">
        <v>2061</v>
      </c>
      <c r="G75" s="16" t="s">
        <v>2078</v>
      </c>
      <c r="H75" s="41" t="s">
        <v>780</v>
      </c>
      <c r="I75" s="15">
        <v>1472</v>
      </c>
      <c r="J75" s="14" t="s">
        <v>73</v>
      </c>
      <c r="K75" s="13" t="s">
        <v>10</v>
      </c>
      <c r="L75" s="12" t="s">
        <v>2064</v>
      </c>
      <c r="M75" s="11" t="s">
        <v>2065</v>
      </c>
      <c r="N75" s="10">
        <v>25132</v>
      </c>
      <c r="O75" s="34"/>
      <c r="P75" s="35"/>
    </row>
    <row r="76" spans="1:16" x14ac:dyDescent="0.3">
      <c r="A76" s="9" t="str">
        <f t="shared" si="2"/>
        <v/>
      </c>
      <c r="B76" s="8" t="str">
        <f t="shared" si="3"/>
        <v>◄</v>
      </c>
      <c r="C76" s="7"/>
      <c r="D76" s="6"/>
      <c r="E76" s="47" t="s">
        <v>195</v>
      </c>
      <c r="F76" s="17" t="s">
        <v>2061</v>
      </c>
      <c r="G76" s="16" t="s">
        <v>2079</v>
      </c>
      <c r="H76" s="42" t="s">
        <v>1322</v>
      </c>
      <c r="I76" s="15">
        <v>1473</v>
      </c>
      <c r="J76" s="14" t="s">
        <v>73</v>
      </c>
      <c r="K76" s="13" t="s">
        <v>10</v>
      </c>
      <c r="L76" s="12" t="s">
        <v>2064</v>
      </c>
      <c r="M76" s="11" t="s">
        <v>2065</v>
      </c>
      <c r="N76" s="10">
        <v>25132</v>
      </c>
      <c r="O76" s="32" t="s">
        <v>2066</v>
      </c>
      <c r="P76" s="33">
        <v>0</v>
      </c>
    </row>
    <row r="77" spans="1:16" x14ac:dyDescent="0.3">
      <c r="A77" s="9" t="str">
        <f t="shared" si="2"/>
        <v/>
      </c>
      <c r="B77" s="8" t="str">
        <f t="shared" si="3"/>
        <v>◄</v>
      </c>
      <c r="C77" s="7"/>
      <c r="D77" s="6"/>
      <c r="E77" s="46" t="s">
        <v>200</v>
      </c>
      <c r="F77" s="17" t="s">
        <v>2061</v>
      </c>
      <c r="G77" s="16" t="s">
        <v>2080</v>
      </c>
      <c r="H77" s="40" t="s">
        <v>1323</v>
      </c>
      <c r="I77" s="15">
        <v>1473</v>
      </c>
      <c r="J77" s="14" t="s">
        <v>73</v>
      </c>
      <c r="K77" s="13" t="s">
        <v>10</v>
      </c>
      <c r="L77" s="12" t="s">
        <v>2064</v>
      </c>
      <c r="M77" s="11" t="s">
        <v>2065</v>
      </c>
      <c r="N77" s="10">
        <v>25132</v>
      </c>
      <c r="O77" s="34"/>
      <c r="P77" s="35"/>
    </row>
    <row r="78" spans="1:16" ht="15" thickBot="1" x14ac:dyDescent="0.35">
      <c r="A78" s="9" t="str">
        <f t="shared" si="2"/>
        <v/>
      </c>
      <c r="B78" s="8" t="str">
        <f t="shared" si="3"/>
        <v>◄</v>
      </c>
      <c r="C78" s="7"/>
      <c r="D78" s="6"/>
      <c r="E78" s="46" t="s">
        <v>2081</v>
      </c>
      <c r="F78" s="17" t="s">
        <v>2061</v>
      </c>
      <c r="G78" s="16" t="s">
        <v>2082</v>
      </c>
      <c r="H78" s="15">
        <v>0</v>
      </c>
      <c r="I78" s="15">
        <v>1473</v>
      </c>
      <c r="J78" s="14" t="s">
        <v>47</v>
      </c>
      <c r="K78" s="13" t="s">
        <v>69</v>
      </c>
      <c r="L78" s="12" t="s">
        <v>2064</v>
      </c>
      <c r="M78" s="11" t="s">
        <v>47</v>
      </c>
      <c r="N78" s="10">
        <v>25132</v>
      </c>
      <c r="O78" s="34"/>
      <c r="P78" s="35"/>
    </row>
    <row r="79" spans="1:16" x14ac:dyDescent="0.3">
      <c r="A79" s="9" t="str">
        <f t="shared" si="2"/>
        <v/>
      </c>
      <c r="B79" s="8" t="str">
        <f t="shared" si="3"/>
        <v>◄</v>
      </c>
      <c r="C79" s="7"/>
      <c r="D79" s="6"/>
      <c r="E79" s="47" t="s">
        <v>204</v>
      </c>
      <c r="F79" s="17" t="s">
        <v>2083</v>
      </c>
      <c r="G79" s="16" t="s">
        <v>2084</v>
      </c>
      <c r="H79" s="15" t="s">
        <v>25</v>
      </c>
      <c r="I79" s="15" t="s">
        <v>2085</v>
      </c>
      <c r="J79" s="14" t="s">
        <v>1264</v>
      </c>
      <c r="K79" s="13" t="s">
        <v>10</v>
      </c>
      <c r="L79" s="12" t="s">
        <v>2086</v>
      </c>
      <c r="M79" s="11" t="s">
        <v>2087</v>
      </c>
      <c r="N79" s="10">
        <v>25154</v>
      </c>
      <c r="O79" s="32" t="s">
        <v>2088</v>
      </c>
      <c r="P79" s="33">
        <v>0</v>
      </c>
    </row>
    <row r="80" spans="1:16" x14ac:dyDescent="0.3">
      <c r="A80" s="9" t="str">
        <f t="shared" si="2"/>
        <v/>
      </c>
      <c r="B80" s="8" t="str">
        <f t="shared" si="3"/>
        <v>◄</v>
      </c>
      <c r="C80" s="7"/>
      <c r="D80" s="6"/>
      <c r="E80" s="46" t="s">
        <v>222</v>
      </c>
      <c r="F80" s="17" t="s">
        <v>2083</v>
      </c>
      <c r="G80" s="16" t="s">
        <v>2089</v>
      </c>
      <c r="H80" s="15" t="s">
        <v>14</v>
      </c>
      <c r="I80" s="15" t="s">
        <v>2085</v>
      </c>
      <c r="J80" s="14" t="s">
        <v>1264</v>
      </c>
      <c r="K80" s="13" t="s">
        <v>10</v>
      </c>
      <c r="L80" s="12" t="s">
        <v>2086</v>
      </c>
      <c r="M80" s="11" t="s">
        <v>2090</v>
      </c>
      <c r="N80" s="10">
        <v>25154</v>
      </c>
      <c r="O80" s="34"/>
      <c r="P80" s="35"/>
    </row>
    <row r="81" spans="1:16" ht="15" thickBot="1" x14ac:dyDescent="0.35">
      <c r="A81" s="9" t="str">
        <f t="shared" ref="A81:A144" si="4">IF(B81="?","?","")</f>
        <v/>
      </c>
      <c r="B81" s="8" t="str">
        <f t="shared" ref="B81:B144" si="5">IF(AND(C81="",D81&gt;0),"?",IF(C81="","◄",IF(D81&gt;=1,"►","")))</f>
        <v>◄</v>
      </c>
      <c r="C81" s="7"/>
      <c r="D81" s="6"/>
      <c r="E81" s="46" t="s">
        <v>2091</v>
      </c>
      <c r="F81" s="17" t="s">
        <v>2083</v>
      </c>
      <c r="G81" s="16" t="s">
        <v>2092</v>
      </c>
      <c r="H81" s="15">
        <v>0</v>
      </c>
      <c r="I81" s="15" t="s">
        <v>2085</v>
      </c>
      <c r="J81" s="14" t="s">
        <v>47</v>
      </c>
      <c r="K81" s="13" t="s">
        <v>69</v>
      </c>
      <c r="L81" s="12" t="s">
        <v>2086</v>
      </c>
      <c r="M81" s="11" t="s">
        <v>47</v>
      </c>
      <c r="N81" s="10">
        <v>25154</v>
      </c>
      <c r="O81" s="34"/>
      <c r="P81" s="35"/>
    </row>
    <row r="82" spans="1:16" x14ac:dyDescent="0.3">
      <c r="A82" s="9" t="str">
        <f t="shared" si="4"/>
        <v/>
      </c>
      <c r="B82" s="8" t="str">
        <f t="shared" si="5"/>
        <v>◄</v>
      </c>
      <c r="C82" s="7"/>
      <c r="D82" s="6"/>
      <c r="E82" s="47" t="s">
        <v>214</v>
      </c>
      <c r="F82" s="17" t="s">
        <v>2083</v>
      </c>
      <c r="G82" s="16" t="s">
        <v>2093</v>
      </c>
      <c r="H82" s="15" t="s">
        <v>25</v>
      </c>
      <c r="I82" s="15">
        <v>1475</v>
      </c>
      <c r="J82" s="14" t="s">
        <v>63</v>
      </c>
      <c r="K82" s="13" t="s">
        <v>10</v>
      </c>
      <c r="L82" s="12" t="s">
        <v>2086</v>
      </c>
      <c r="M82" s="11" t="s">
        <v>2090</v>
      </c>
      <c r="N82" s="10">
        <v>25154</v>
      </c>
      <c r="O82" s="32" t="s">
        <v>2088</v>
      </c>
      <c r="P82" s="33">
        <v>0</v>
      </c>
    </row>
    <row r="83" spans="1:16" x14ac:dyDescent="0.3">
      <c r="A83" s="9" t="str">
        <f t="shared" si="4"/>
        <v/>
      </c>
      <c r="B83" s="8" t="str">
        <f t="shared" si="5"/>
        <v>◄</v>
      </c>
      <c r="C83" s="7"/>
      <c r="D83" s="6"/>
      <c r="E83" s="46" t="s">
        <v>216</v>
      </c>
      <c r="F83" s="17" t="s">
        <v>2083</v>
      </c>
      <c r="G83" s="16" t="s">
        <v>2094</v>
      </c>
      <c r="H83" s="15" t="s">
        <v>14</v>
      </c>
      <c r="I83" s="15">
        <v>1475</v>
      </c>
      <c r="J83" s="14" t="s">
        <v>63</v>
      </c>
      <c r="K83" s="13" t="s">
        <v>10</v>
      </c>
      <c r="L83" s="12" t="s">
        <v>2086</v>
      </c>
      <c r="M83" s="11" t="s">
        <v>2095</v>
      </c>
      <c r="N83" s="10">
        <v>25154</v>
      </c>
      <c r="O83" s="34"/>
      <c r="P83" s="35"/>
    </row>
    <row r="84" spans="1:16" ht="15" thickBot="1" x14ac:dyDescent="0.35">
      <c r="A84" s="9" t="str">
        <f t="shared" si="4"/>
        <v/>
      </c>
      <c r="B84" s="8" t="str">
        <f t="shared" si="5"/>
        <v>◄</v>
      </c>
      <c r="C84" s="7"/>
      <c r="D84" s="6"/>
      <c r="E84" s="46" t="s">
        <v>2096</v>
      </c>
      <c r="F84" s="17" t="s">
        <v>2083</v>
      </c>
      <c r="G84" s="16" t="s">
        <v>2097</v>
      </c>
      <c r="H84" s="15">
        <v>0</v>
      </c>
      <c r="I84" s="15">
        <v>1475</v>
      </c>
      <c r="J84" s="14" t="s">
        <v>47</v>
      </c>
      <c r="K84" s="13" t="s">
        <v>69</v>
      </c>
      <c r="L84" s="12" t="s">
        <v>2086</v>
      </c>
      <c r="M84" s="11" t="s">
        <v>47</v>
      </c>
      <c r="N84" s="10">
        <v>25154</v>
      </c>
      <c r="O84" s="34"/>
      <c r="P84" s="35"/>
    </row>
    <row r="85" spans="1:16" x14ac:dyDescent="0.3">
      <c r="A85" s="9" t="str">
        <f t="shared" si="4"/>
        <v/>
      </c>
      <c r="B85" s="8" t="str">
        <f t="shared" si="5"/>
        <v>◄</v>
      </c>
      <c r="C85" s="7"/>
      <c r="D85" s="6"/>
      <c r="E85" s="47" t="s">
        <v>218</v>
      </c>
      <c r="F85" s="17" t="s">
        <v>2083</v>
      </c>
      <c r="G85" s="16" t="s">
        <v>2098</v>
      </c>
      <c r="H85" s="15" t="s">
        <v>25</v>
      </c>
      <c r="I85" s="15">
        <v>1476</v>
      </c>
      <c r="J85" s="14" t="s">
        <v>80</v>
      </c>
      <c r="K85" s="13" t="s">
        <v>10</v>
      </c>
      <c r="L85" s="12" t="s">
        <v>2086</v>
      </c>
      <c r="M85" s="11" t="s">
        <v>2090</v>
      </c>
      <c r="N85" s="10">
        <v>25154</v>
      </c>
      <c r="O85" s="32" t="s">
        <v>2088</v>
      </c>
      <c r="P85" s="33">
        <v>0</v>
      </c>
    </row>
    <row r="86" spans="1:16" x14ac:dyDescent="0.3">
      <c r="A86" s="9" t="str">
        <f t="shared" si="4"/>
        <v/>
      </c>
      <c r="B86" s="8" t="str">
        <f t="shared" si="5"/>
        <v>◄</v>
      </c>
      <c r="C86" s="7"/>
      <c r="D86" s="6"/>
      <c r="E86" s="46" t="s">
        <v>222</v>
      </c>
      <c r="F86" s="17" t="s">
        <v>2083</v>
      </c>
      <c r="G86" s="16" t="s">
        <v>2099</v>
      </c>
      <c r="H86" s="15" t="s">
        <v>14</v>
      </c>
      <c r="I86" s="15">
        <v>1476</v>
      </c>
      <c r="J86" s="14" t="s">
        <v>80</v>
      </c>
      <c r="K86" s="13" t="s">
        <v>10</v>
      </c>
      <c r="L86" s="12" t="s">
        <v>2086</v>
      </c>
      <c r="M86" s="11" t="s">
        <v>2090</v>
      </c>
      <c r="N86" s="10">
        <v>25154</v>
      </c>
      <c r="O86" s="34"/>
      <c r="P86" s="35"/>
    </row>
    <row r="87" spans="1:16" ht="15" thickBot="1" x14ac:dyDescent="0.35">
      <c r="A87" s="9" t="str">
        <f t="shared" si="4"/>
        <v/>
      </c>
      <c r="B87" s="8" t="str">
        <f t="shared" si="5"/>
        <v>◄</v>
      </c>
      <c r="C87" s="7"/>
      <c r="D87" s="6"/>
      <c r="E87" s="46" t="s">
        <v>2100</v>
      </c>
      <c r="F87" s="17" t="s">
        <v>2083</v>
      </c>
      <c r="G87" s="16" t="s">
        <v>2101</v>
      </c>
      <c r="H87" s="15">
        <v>0</v>
      </c>
      <c r="I87" s="15">
        <v>1476</v>
      </c>
      <c r="J87" s="14" t="s">
        <v>47</v>
      </c>
      <c r="K87" s="13" t="s">
        <v>69</v>
      </c>
      <c r="L87" s="12" t="s">
        <v>2086</v>
      </c>
      <c r="M87" s="11" t="s">
        <v>47</v>
      </c>
      <c r="N87" s="10">
        <v>25154</v>
      </c>
      <c r="O87" s="34"/>
      <c r="P87" s="35"/>
    </row>
    <row r="88" spans="1:16" x14ac:dyDescent="0.3">
      <c r="A88" s="9" t="str">
        <f t="shared" si="4"/>
        <v/>
      </c>
      <c r="B88" s="8" t="str">
        <f t="shared" si="5"/>
        <v>◄</v>
      </c>
      <c r="C88" s="7"/>
      <c r="D88" s="6"/>
      <c r="E88" s="47" t="s">
        <v>224</v>
      </c>
      <c r="F88" s="17" t="s">
        <v>2083</v>
      </c>
      <c r="G88" s="16" t="s">
        <v>2102</v>
      </c>
      <c r="H88" s="15">
        <v>0</v>
      </c>
      <c r="I88" s="15">
        <v>1477</v>
      </c>
      <c r="J88" s="14" t="s">
        <v>910</v>
      </c>
      <c r="K88" s="13" t="s">
        <v>10</v>
      </c>
      <c r="L88" s="12" t="s">
        <v>2086</v>
      </c>
      <c r="M88" s="11" t="s">
        <v>2090</v>
      </c>
      <c r="N88" s="10">
        <v>25154</v>
      </c>
      <c r="O88" s="32" t="s">
        <v>2088</v>
      </c>
      <c r="P88" s="33">
        <v>0</v>
      </c>
    </row>
    <row r="89" spans="1:16" x14ac:dyDescent="0.3">
      <c r="A89" s="9" t="str">
        <f t="shared" si="4"/>
        <v/>
      </c>
      <c r="B89" s="8" t="str">
        <f t="shared" si="5"/>
        <v>◄</v>
      </c>
      <c r="C89" s="7"/>
      <c r="D89" s="6"/>
      <c r="E89" s="46" t="s">
        <v>228</v>
      </c>
      <c r="F89" s="17" t="s">
        <v>2083</v>
      </c>
      <c r="G89" s="16" t="s">
        <v>2103</v>
      </c>
      <c r="H89" s="15">
        <v>0</v>
      </c>
      <c r="I89" s="15">
        <v>1477</v>
      </c>
      <c r="J89" s="14" t="s">
        <v>910</v>
      </c>
      <c r="K89" s="13" t="s">
        <v>10</v>
      </c>
      <c r="L89" s="12" t="s">
        <v>2086</v>
      </c>
      <c r="M89" s="11" t="s">
        <v>2087</v>
      </c>
      <c r="N89" s="10">
        <v>25154</v>
      </c>
      <c r="O89" s="34"/>
      <c r="P89" s="35"/>
    </row>
    <row r="90" spans="1:16" ht="15" thickBot="1" x14ac:dyDescent="0.35">
      <c r="A90" s="9" t="str">
        <f t="shared" si="4"/>
        <v/>
      </c>
      <c r="B90" s="8" t="str">
        <f t="shared" si="5"/>
        <v>◄</v>
      </c>
      <c r="C90" s="7"/>
      <c r="D90" s="6"/>
      <c r="E90" s="46" t="s">
        <v>2104</v>
      </c>
      <c r="F90" s="17" t="s">
        <v>2083</v>
      </c>
      <c r="G90" s="16" t="s">
        <v>2105</v>
      </c>
      <c r="H90" s="15">
        <v>0</v>
      </c>
      <c r="I90" s="15">
        <v>1477</v>
      </c>
      <c r="J90" s="14" t="s">
        <v>47</v>
      </c>
      <c r="K90" s="13" t="s">
        <v>69</v>
      </c>
      <c r="L90" s="12" t="s">
        <v>2086</v>
      </c>
      <c r="M90" s="11" t="s">
        <v>47</v>
      </c>
      <c r="N90" s="10">
        <v>25154</v>
      </c>
      <c r="O90" s="34"/>
      <c r="P90" s="35"/>
    </row>
    <row r="91" spans="1:16" x14ac:dyDescent="0.3">
      <c r="A91" s="9" t="str">
        <f t="shared" si="4"/>
        <v/>
      </c>
      <c r="B91" s="8" t="str">
        <f t="shared" si="5"/>
        <v>◄</v>
      </c>
      <c r="C91" s="7"/>
      <c r="D91" s="6"/>
      <c r="E91" s="47" t="s">
        <v>230</v>
      </c>
      <c r="F91" s="17" t="s">
        <v>2106</v>
      </c>
      <c r="G91" s="16" t="s">
        <v>2107</v>
      </c>
      <c r="H91" s="15" t="s">
        <v>14</v>
      </c>
      <c r="I91" s="15" t="s">
        <v>2108</v>
      </c>
      <c r="J91" s="14" t="s">
        <v>73</v>
      </c>
      <c r="K91" s="13" t="s">
        <v>10</v>
      </c>
      <c r="L91" s="12" t="s">
        <v>2109</v>
      </c>
      <c r="M91" s="11" t="s">
        <v>2110</v>
      </c>
      <c r="N91" s="10">
        <v>25181</v>
      </c>
      <c r="O91" s="32" t="s">
        <v>2111</v>
      </c>
      <c r="P91" s="33" t="s">
        <v>831</v>
      </c>
    </row>
    <row r="92" spans="1:16" x14ac:dyDescent="0.3">
      <c r="A92" s="9" t="str">
        <f t="shared" si="4"/>
        <v/>
      </c>
      <c r="B92" s="8" t="str">
        <f t="shared" si="5"/>
        <v>◄</v>
      </c>
      <c r="C92" s="7"/>
      <c r="D92" s="6"/>
      <c r="E92" s="46" t="s">
        <v>234</v>
      </c>
      <c r="F92" s="17" t="s">
        <v>2106</v>
      </c>
      <c r="G92" s="16" t="s">
        <v>2112</v>
      </c>
      <c r="H92" s="15" t="s">
        <v>25</v>
      </c>
      <c r="I92" s="15" t="s">
        <v>2108</v>
      </c>
      <c r="J92" s="14" t="s">
        <v>2113</v>
      </c>
      <c r="K92" s="13" t="s">
        <v>10</v>
      </c>
      <c r="L92" s="12" t="s">
        <v>2109</v>
      </c>
      <c r="M92" s="11" t="s">
        <v>2110</v>
      </c>
      <c r="N92" s="10">
        <v>25181</v>
      </c>
      <c r="O92" s="34"/>
      <c r="P92" s="35"/>
    </row>
    <row r="93" spans="1:16" ht="15" thickBot="1" x14ac:dyDescent="0.35">
      <c r="A93" s="9" t="str">
        <f t="shared" si="4"/>
        <v/>
      </c>
      <c r="B93" s="8" t="str">
        <f t="shared" si="5"/>
        <v>◄</v>
      </c>
      <c r="C93" s="7"/>
      <c r="D93" s="6"/>
      <c r="E93" s="46" t="s">
        <v>236</v>
      </c>
      <c r="F93" s="17" t="s">
        <v>2106</v>
      </c>
      <c r="G93" s="16" t="s">
        <v>2114</v>
      </c>
      <c r="H93" s="15" t="s">
        <v>25</v>
      </c>
      <c r="I93" s="15" t="s">
        <v>2108</v>
      </c>
      <c r="J93" s="14" t="s">
        <v>2113</v>
      </c>
      <c r="K93" s="13" t="s">
        <v>10</v>
      </c>
      <c r="L93" s="12" t="s">
        <v>2109</v>
      </c>
      <c r="M93" s="11" t="s">
        <v>2110</v>
      </c>
      <c r="N93" s="10">
        <v>25181</v>
      </c>
      <c r="O93" s="34"/>
      <c r="P93" s="35"/>
    </row>
    <row r="94" spans="1:16" x14ac:dyDescent="0.3">
      <c r="A94" s="9" t="str">
        <f t="shared" si="4"/>
        <v/>
      </c>
      <c r="B94" s="8" t="str">
        <f t="shared" si="5"/>
        <v>◄</v>
      </c>
      <c r="C94" s="7"/>
      <c r="D94" s="6"/>
      <c r="E94" s="47" t="s">
        <v>238</v>
      </c>
      <c r="F94" s="17" t="s">
        <v>2106</v>
      </c>
      <c r="G94" s="16" t="s">
        <v>2115</v>
      </c>
      <c r="H94" s="15" t="s">
        <v>25</v>
      </c>
      <c r="I94" s="15" t="s">
        <v>2108</v>
      </c>
      <c r="J94" s="14" t="s">
        <v>73</v>
      </c>
      <c r="K94" s="13" t="s">
        <v>10</v>
      </c>
      <c r="L94" s="12" t="s">
        <v>2109</v>
      </c>
      <c r="M94" s="11" t="s">
        <v>2110</v>
      </c>
      <c r="N94" s="10">
        <v>25181</v>
      </c>
      <c r="O94" s="32" t="s">
        <v>2111</v>
      </c>
      <c r="P94" s="33" t="s">
        <v>831</v>
      </c>
    </row>
    <row r="95" spans="1:16" x14ac:dyDescent="0.3">
      <c r="A95" s="9" t="str">
        <f t="shared" si="4"/>
        <v/>
      </c>
      <c r="B95" s="8" t="str">
        <f t="shared" si="5"/>
        <v>◄</v>
      </c>
      <c r="C95" s="7"/>
      <c r="D95" s="6"/>
      <c r="E95" s="46" t="s">
        <v>240</v>
      </c>
      <c r="F95" s="17" t="s">
        <v>2106</v>
      </c>
      <c r="G95" s="16" t="s">
        <v>2116</v>
      </c>
      <c r="H95" s="15" t="s">
        <v>14</v>
      </c>
      <c r="I95" s="15" t="s">
        <v>2108</v>
      </c>
      <c r="J95" s="14" t="s">
        <v>73</v>
      </c>
      <c r="K95" s="13" t="s">
        <v>10</v>
      </c>
      <c r="L95" s="12" t="s">
        <v>2109</v>
      </c>
      <c r="M95" s="11" t="s">
        <v>2110</v>
      </c>
      <c r="N95" s="10">
        <v>25181</v>
      </c>
      <c r="O95" s="34"/>
      <c r="P95" s="35"/>
    </row>
    <row r="96" spans="1:16" ht="15" thickBot="1" x14ac:dyDescent="0.35">
      <c r="A96" s="9" t="str">
        <f t="shared" si="4"/>
        <v/>
      </c>
      <c r="B96" s="8" t="str">
        <f t="shared" si="5"/>
        <v>◄</v>
      </c>
      <c r="C96" s="7"/>
      <c r="D96" s="6"/>
      <c r="E96" s="46" t="s">
        <v>242</v>
      </c>
      <c r="F96" s="17" t="s">
        <v>2106</v>
      </c>
      <c r="G96" s="16" t="s">
        <v>2117</v>
      </c>
      <c r="H96" s="15" t="s">
        <v>25</v>
      </c>
      <c r="I96" s="15" t="s">
        <v>2108</v>
      </c>
      <c r="J96" s="14" t="s">
        <v>2113</v>
      </c>
      <c r="K96" s="13" t="s">
        <v>10</v>
      </c>
      <c r="L96" s="12" t="s">
        <v>2109</v>
      </c>
      <c r="M96" s="11" t="s">
        <v>2110</v>
      </c>
      <c r="N96" s="10">
        <v>25181</v>
      </c>
      <c r="O96" s="34"/>
      <c r="P96" s="35"/>
    </row>
    <row r="97" spans="1:16" ht="15.6" x14ac:dyDescent="0.3">
      <c r="A97" s="9" t="str">
        <f t="shared" si="4"/>
        <v/>
      </c>
      <c r="B97" s="8" t="str">
        <f t="shared" si="5"/>
        <v>◄</v>
      </c>
      <c r="C97" s="7"/>
      <c r="D97" s="6"/>
      <c r="E97" s="47" t="s">
        <v>244</v>
      </c>
      <c r="F97" s="17" t="s">
        <v>2118</v>
      </c>
      <c r="G97" s="16" t="s">
        <v>2119</v>
      </c>
      <c r="H97" s="42" t="s">
        <v>1321</v>
      </c>
      <c r="I97" s="15" t="s">
        <v>2120</v>
      </c>
      <c r="J97" s="14" t="s">
        <v>553</v>
      </c>
      <c r="K97" s="13" t="s">
        <v>10</v>
      </c>
      <c r="L97" s="12" t="s">
        <v>2121</v>
      </c>
      <c r="M97" s="11" t="s">
        <v>2122</v>
      </c>
      <c r="N97" s="10">
        <v>25188</v>
      </c>
      <c r="O97" s="32" t="s">
        <v>2123</v>
      </c>
      <c r="P97" s="33">
        <v>0</v>
      </c>
    </row>
    <row r="98" spans="1:16" ht="18" x14ac:dyDescent="0.3">
      <c r="A98" s="9" t="str">
        <f t="shared" si="4"/>
        <v/>
      </c>
      <c r="B98" s="8" t="str">
        <f t="shared" si="5"/>
        <v>◄</v>
      </c>
      <c r="C98" s="7"/>
      <c r="D98" s="6"/>
      <c r="E98" s="46" t="s">
        <v>249</v>
      </c>
      <c r="F98" s="17" t="s">
        <v>2118</v>
      </c>
      <c r="G98" s="16" t="s">
        <v>2124</v>
      </c>
      <c r="H98" s="40" t="s">
        <v>778</v>
      </c>
      <c r="I98" s="15" t="s">
        <v>2120</v>
      </c>
      <c r="J98" s="14" t="s">
        <v>553</v>
      </c>
      <c r="K98" s="13" t="s">
        <v>10</v>
      </c>
      <c r="L98" s="12" t="s">
        <v>2121</v>
      </c>
      <c r="M98" s="11" t="s">
        <v>2125</v>
      </c>
      <c r="N98" s="10">
        <v>25188</v>
      </c>
      <c r="O98" s="34"/>
      <c r="P98" s="35"/>
    </row>
    <row r="99" spans="1:16" ht="15" thickBot="1" x14ac:dyDescent="0.35">
      <c r="A99" s="9" t="str">
        <f t="shared" si="4"/>
        <v/>
      </c>
      <c r="B99" s="8" t="str">
        <f t="shared" si="5"/>
        <v>◄</v>
      </c>
      <c r="C99" s="7"/>
      <c r="D99" s="6"/>
      <c r="E99" s="46" t="s">
        <v>964</v>
      </c>
      <c r="F99" s="17" t="s">
        <v>2118</v>
      </c>
      <c r="G99" s="16" t="s">
        <v>2126</v>
      </c>
      <c r="H99" s="41" t="s">
        <v>780</v>
      </c>
      <c r="I99" s="15" t="s">
        <v>2120</v>
      </c>
      <c r="J99" s="14" t="s">
        <v>553</v>
      </c>
      <c r="K99" s="13" t="s">
        <v>10</v>
      </c>
      <c r="L99" s="12" t="s">
        <v>2121</v>
      </c>
      <c r="M99" s="11">
        <v>25309</v>
      </c>
      <c r="N99" s="10">
        <v>25188</v>
      </c>
      <c r="O99" s="34"/>
      <c r="P99" s="35"/>
    </row>
    <row r="100" spans="1:16" x14ac:dyDescent="0.3">
      <c r="A100" s="9" t="str">
        <f t="shared" si="4"/>
        <v/>
      </c>
      <c r="B100" s="8" t="str">
        <f t="shared" si="5"/>
        <v>◄</v>
      </c>
      <c r="C100" s="7"/>
      <c r="D100" s="6"/>
      <c r="E100" s="47" t="s">
        <v>251</v>
      </c>
      <c r="F100" s="17" t="s">
        <v>2118</v>
      </c>
      <c r="G100" s="16" t="s">
        <v>2127</v>
      </c>
      <c r="H100" s="15">
        <v>0</v>
      </c>
      <c r="I100" s="15">
        <v>1481</v>
      </c>
      <c r="J100" s="14" t="s">
        <v>2128</v>
      </c>
      <c r="K100" s="13" t="s">
        <v>10</v>
      </c>
      <c r="L100" s="12" t="s">
        <v>2121</v>
      </c>
      <c r="M100" s="11" t="s">
        <v>2125</v>
      </c>
      <c r="N100" s="10">
        <v>25188</v>
      </c>
      <c r="O100" s="32" t="s">
        <v>2123</v>
      </c>
      <c r="P100" s="33">
        <v>0</v>
      </c>
    </row>
    <row r="101" spans="1:16" ht="15" thickBot="1" x14ac:dyDescent="0.35">
      <c r="A101" s="9" t="str">
        <f t="shared" si="4"/>
        <v/>
      </c>
      <c r="B101" s="8" t="str">
        <f t="shared" si="5"/>
        <v>◄</v>
      </c>
      <c r="C101" s="7"/>
      <c r="D101" s="6"/>
      <c r="E101" s="46" t="s">
        <v>2129</v>
      </c>
      <c r="F101" s="17" t="s">
        <v>2118</v>
      </c>
      <c r="G101" s="16" t="s">
        <v>2130</v>
      </c>
      <c r="H101" s="15">
        <v>0</v>
      </c>
      <c r="I101" s="15">
        <v>1481</v>
      </c>
      <c r="J101" s="14" t="s">
        <v>47</v>
      </c>
      <c r="K101" s="13" t="s">
        <v>69</v>
      </c>
      <c r="L101" s="12" t="s">
        <v>2121</v>
      </c>
      <c r="M101" s="11" t="s">
        <v>47</v>
      </c>
      <c r="N101" s="10">
        <v>25188</v>
      </c>
      <c r="O101" s="34"/>
      <c r="P101" s="35"/>
    </row>
    <row r="102" spans="1:16" x14ac:dyDescent="0.3">
      <c r="A102" s="9" t="str">
        <f t="shared" si="4"/>
        <v/>
      </c>
      <c r="B102" s="8" t="str">
        <f t="shared" si="5"/>
        <v>◄</v>
      </c>
      <c r="C102" s="7"/>
      <c r="D102" s="6"/>
      <c r="E102" s="47" t="s">
        <v>257</v>
      </c>
      <c r="F102" s="17" t="s">
        <v>2131</v>
      </c>
      <c r="G102" s="16" t="s">
        <v>2132</v>
      </c>
      <c r="H102" s="15" t="s">
        <v>25</v>
      </c>
      <c r="I102" s="15" t="s">
        <v>2133</v>
      </c>
      <c r="J102" s="14" t="s">
        <v>73</v>
      </c>
      <c r="K102" s="13" t="s">
        <v>10</v>
      </c>
      <c r="L102" s="12" t="s">
        <v>2134</v>
      </c>
      <c r="M102" s="11" t="s">
        <v>2135</v>
      </c>
      <c r="N102" s="10">
        <v>25251</v>
      </c>
      <c r="O102" s="32" t="s">
        <v>2136</v>
      </c>
      <c r="P102" s="33">
        <v>0</v>
      </c>
    </row>
    <row r="103" spans="1:16" x14ac:dyDescent="0.3">
      <c r="A103" s="9" t="str">
        <f t="shared" si="4"/>
        <v/>
      </c>
      <c r="B103" s="8" t="str">
        <f t="shared" si="5"/>
        <v>◄</v>
      </c>
      <c r="C103" s="7"/>
      <c r="D103" s="6"/>
      <c r="E103" s="46" t="s">
        <v>261</v>
      </c>
      <c r="F103" s="17" t="s">
        <v>2131</v>
      </c>
      <c r="G103" s="16" t="s">
        <v>2137</v>
      </c>
      <c r="H103" s="15" t="s">
        <v>14</v>
      </c>
      <c r="I103" s="15" t="s">
        <v>2133</v>
      </c>
      <c r="J103" s="14" t="s">
        <v>73</v>
      </c>
      <c r="K103" s="13" t="s">
        <v>10</v>
      </c>
      <c r="L103" s="12" t="s">
        <v>2134</v>
      </c>
      <c r="M103" s="11" t="s">
        <v>2135</v>
      </c>
      <c r="N103" s="10">
        <v>25251</v>
      </c>
      <c r="O103" s="34"/>
      <c r="P103" s="35"/>
    </row>
    <row r="104" spans="1:16" ht="15" thickBot="1" x14ac:dyDescent="0.35">
      <c r="A104" s="9" t="str">
        <f t="shared" si="4"/>
        <v/>
      </c>
      <c r="B104" s="8" t="str">
        <f t="shared" si="5"/>
        <v>◄</v>
      </c>
      <c r="C104" s="7"/>
      <c r="D104" s="6"/>
      <c r="E104" s="46" t="s">
        <v>2138</v>
      </c>
      <c r="F104" s="17" t="s">
        <v>2131</v>
      </c>
      <c r="G104" s="16" t="s">
        <v>2139</v>
      </c>
      <c r="H104" s="15">
        <v>0</v>
      </c>
      <c r="I104" s="15" t="s">
        <v>2133</v>
      </c>
      <c r="J104" s="14" t="s">
        <v>47</v>
      </c>
      <c r="K104" s="13" t="s">
        <v>69</v>
      </c>
      <c r="L104" s="12" t="s">
        <v>2134</v>
      </c>
      <c r="M104" s="11" t="s">
        <v>47</v>
      </c>
      <c r="N104" s="10">
        <v>25251</v>
      </c>
      <c r="O104" s="34"/>
      <c r="P104" s="35"/>
    </row>
    <row r="105" spans="1:16" x14ac:dyDescent="0.3">
      <c r="A105" s="9" t="str">
        <f t="shared" si="4"/>
        <v/>
      </c>
      <c r="B105" s="8" t="str">
        <f t="shared" si="5"/>
        <v>◄</v>
      </c>
      <c r="C105" s="7"/>
      <c r="D105" s="6"/>
      <c r="E105" s="47" t="s">
        <v>263</v>
      </c>
      <c r="F105" s="17" t="s">
        <v>2140</v>
      </c>
      <c r="G105" s="16" t="s">
        <v>2141</v>
      </c>
      <c r="H105" s="42" t="s">
        <v>1324</v>
      </c>
      <c r="I105" s="15" t="s">
        <v>2142</v>
      </c>
      <c r="J105" s="14" t="s">
        <v>47</v>
      </c>
      <c r="K105" s="13" t="s">
        <v>10</v>
      </c>
      <c r="L105" s="12" t="s">
        <v>2134</v>
      </c>
      <c r="M105" s="11" t="s">
        <v>2135</v>
      </c>
      <c r="N105" s="10">
        <v>25251</v>
      </c>
      <c r="O105" s="32" t="s">
        <v>2143</v>
      </c>
      <c r="P105" s="33">
        <v>0</v>
      </c>
    </row>
    <row r="106" spans="1:16" x14ac:dyDescent="0.3">
      <c r="A106" s="9" t="str">
        <f t="shared" si="4"/>
        <v/>
      </c>
      <c r="B106" s="8" t="str">
        <f t="shared" si="5"/>
        <v>◄</v>
      </c>
      <c r="C106" s="7"/>
      <c r="D106" s="6"/>
      <c r="E106" s="46" t="s">
        <v>267</v>
      </c>
      <c r="F106" s="17" t="s">
        <v>2140</v>
      </c>
      <c r="G106" s="16" t="s">
        <v>2144</v>
      </c>
      <c r="H106" s="60"/>
      <c r="I106" s="15" t="s">
        <v>2142</v>
      </c>
      <c r="J106" s="14" t="s">
        <v>2145</v>
      </c>
      <c r="K106" s="13" t="s">
        <v>10</v>
      </c>
      <c r="L106" s="12" t="s">
        <v>2134</v>
      </c>
      <c r="M106" s="11">
        <v>25369</v>
      </c>
      <c r="N106" s="10">
        <v>25251</v>
      </c>
      <c r="O106" s="34"/>
      <c r="P106" s="35"/>
    </row>
    <row r="107" spans="1:16" ht="15" thickBot="1" x14ac:dyDescent="0.35">
      <c r="A107" s="9" t="str">
        <f t="shared" si="4"/>
        <v/>
      </c>
      <c r="B107" s="8" t="str">
        <f t="shared" si="5"/>
        <v>◄</v>
      </c>
      <c r="C107" s="7"/>
      <c r="D107" s="6"/>
      <c r="E107" s="46" t="s">
        <v>2146</v>
      </c>
      <c r="F107" s="17" t="s">
        <v>2140</v>
      </c>
      <c r="G107" s="16" t="s">
        <v>2147</v>
      </c>
      <c r="H107" s="15">
        <v>0</v>
      </c>
      <c r="I107" s="15" t="s">
        <v>2142</v>
      </c>
      <c r="J107" s="14" t="s">
        <v>47</v>
      </c>
      <c r="K107" s="13" t="s">
        <v>69</v>
      </c>
      <c r="L107" s="12" t="s">
        <v>2134</v>
      </c>
      <c r="M107" s="11" t="s">
        <v>47</v>
      </c>
      <c r="N107" s="10">
        <v>25251</v>
      </c>
      <c r="O107" s="34"/>
      <c r="P107" s="35"/>
    </row>
    <row r="108" spans="1:16" x14ac:dyDescent="0.3">
      <c r="A108" s="9" t="str">
        <f t="shared" si="4"/>
        <v/>
      </c>
      <c r="B108" s="8" t="str">
        <f t="shared" si="5"/>
        <v>◄</v>
      </c>
      <c r="C108" s="7"/>
      <c r="D108" s="6"/>
      <c r="E108" s="47" t="s">
        <v>269</v>
      </c>
      <c r="F108" s="17" t="s">
        <v>2148</v>
      </c>
      <c r="G108" s="16" t="s">
        <v>2149</v>
      </c>
      <c r="H108" s="40" t="s">
        <v>909</v>
      </c>
      <c r="I108" s="15" t="s">
        <v>2150</v>
      </c>
      <c r="J108" s="14" t="s">
        <v>471</v>
      </c>
      <c r="K108" s="13" t="s">
        <v>10</v>
      </c>
      <c r="L108" s="12" t="s">
        <v>2151</v>
      </c>
      <c r="M108" s="11" t="s">
        <v>2152</v>
      </c>
      <c r="N108" s="10">
        <v>25279</v>
      </c>
      <c r="O108" s="32" t="s">
        <v>2153</v>
      </c>
      <c r="P108" s="33">
        <v>0</v>
      </c>
    </row>
    <row r="109" spans="1:16" x14ac:dyDescent="0.3">
      <c r="A109" s="9" t="str">
        <f t="shared" si="4"/>
        <v/>
      </c>
      <c r="B109" s="8" t="str">
        <f t="shared" si="5"/>
        <v>◄</v>
      </c>
      <c r="C109" s="7"/>
      <c r="D109" s="6"/>
      <c r="E109" s="46" t="s">
        <v>274</v>
      </c>
      <c r="F109" s="17" t="s">
        <v>2148</v>
      </c>
      <c r="G109" s="16" t="s">
        <v>2154</v>
      </c>
      <c r="H109" s="59"/>
      <c r="I109" s="15" t="s">
        <v>2150</v>
      </c>
      <c r="J109" s="14" t="s">
        <v>471</v>
      </c>
      <c r="K109" s="13" t="s">
        <v>10</v>
      </c>
      <c r="L109" s="12" t="s">
        <v>2151</v>
      </c>
      <c r="M109" s="11" t="s">
        <v>2152</v>
      </c>
      <c r="N109" s="10">
        <v>25279</v>
      </c>
      <c r="O109" s="34"/>
      <c r="P109" s="35"/>
    </row>
    <row r="110" spans="1:16" ht="15" thickBot="1" x14ac:dyDescent="0.35">
      <c r="A110" s="9" t="str">
        <f t="shared" si="4"/>
        <v/>
      </c>
      <c r="B110" s="8" t="str">
        <f t="shared" si="5"/>
        <v>◄</v>
      </c>
      <c r="C110" s="7"/>
      <c r="D110" s="6"/>
      <c r="E110" s="46" t="s">
        <v>2155</v>
      </c>
      <c r="F110" s="17" t="s">
        <v>2148</v>
      </c>
      <c r="G110" s="16" t="s">
        <v>2156</v>
      </c>
      <c r="H110" s="15">
        <v>0</v>
      </c>
      <c r="I110" s="15" t="s">
        <v>2150</v>
      </c>
      <c r="J110" s="14" t="s">
        <v>47</v>
      </c>
      <c r="K110" s="13" t="s">
        <v>69</v>
      </c>
      <c r="L110" s="12" t="s">
        <v>2151</v>
      </c>
      <c r="M110" s="11" t="s">
        <v>47</v>
      </c>
      <c r="N110" s="10">
        <v>25279</v>
      </c>
      <c r="O110" s="34"/>
      <c r="P110" s="35"/>
    </row>
    <row r="111" spans="1:16" x14ac:dyDescent="0.3">
      <c r="A111" s="9" t="str">
        <f t="shared" si="4"/>
        <v/>
      </c>
      <c r="B111" s="8" t="str">
        <f t="shared" si="5"/>
        <v>◄</v>
      </c>
      <c r="C111" s="7"/>
      <c r="D111" s="6"/>
      <c r="E111" s="47" t="s">
        <v>280</v>
      </c>
      <c r="F111" s="17" t="s">
        <v>2157</v>
      </c>
      <c r="G111" s="16" t="s">
        <v>2158</v>
      </c>
      <c r="H111" s="40" t="s">
        <v>909</v>
      </c>
      <c r="I111" s="15" t="s">
        <v>2159</v>
      </c>
      <c r="J111" s="14" t="s">
        <v>73</v>
      </c>
      <c r="K111" s="13" t="s">
        <v>10</v>
      </c>
      <c r="L111" s="12" t="s">
        <v>2151</v>
      </c>
      <c r="M111" s="11" t="s">
        <v>2152</v>
      </c>
      <c r="N111" s="10">
        <v>25279</v>
      </c>
      <c r="O111" s="32" t="s">
        <v>2160</v>
      </c>
      <c r="P111" s="33">
        <v>0</v>
      </c>
    </row>
    <row r="112" spans="1:16" x14ac:dyDescent="0.3">
      <c r="A112" s="9" t="str">
        <f t="shared" si="4"/>
        <v/>
      </c>
      <c r="B112" s="8" t="str">
        <f t="shared" si="5"/>
        <v>◄</v>
      </c>
      <c r="C112" s="7"/>
      <c r="D112" s="6"/>
      <c r="E112" s="46" t="s">
        <v>284</v>
      </c>
      <c r="F112" s="17" t="s">
        <v>2157</v>
      </c>
      <c r="G112" s="16" t="s">
        <v>2161</v>
      </c>
      <c r="H112" s="58"/>
      <c r="I112" s="15" t="s">
        <v>2159</v>
      </c>
      <c r="J112" s="14" t="s">
        <v>73</v>
      </c>
      <c r="K112" s="13" t="s">
        <v>10</v>
      </c>
      <c r="L112" s="12" t="s">
        <v>2151</v>
      </c>
      <c r="M112" s="11" t="s">
        <v>2152</v>
      </c>
      <c r="N112" s="10">
        <v>25279</v>
      </c>
      <c r="O112" s="34"/>
      <c r="P112" s="35"/>
    </row>
    <row r="113" spans="1:16" ht="15" thickBot="1" x14ac:dyDescent="0.35">
      <c r="A113" s="9" t="str">
        <f t="shared" si="4"/>
        <v/>
      </c>
      <c r="B113" s="8" t="str">
        <f t="shared" si="5"/>
        <v>◄</v>
      </c>
      <c r="C113" s="7"/>
      <c r="D113" s="6"/>
      <c r="E113" s="46" t="s">
        <v>991</v>
      </c>
      <c r="F113" s="17" t="s">
        <v>2157</v>
      </c>
      <c r="G113" s="16" t="s">
        <v>2162</v>
      </c>
      <c r="H113" s="57"/>
      <c r="I113" s="15" t="s">
        <v>2159</v>
      </c>
      <c r="J113" s="14" t="s">
        <v>73</v>
      </c>
      <c r="K113" s="13" t="s">
        <v>10</v>
      </c>
      <c r="L113" s="12" t="s">
        <v>2151</v>
      </c>
      <c r="M113" s="11" t="s">
        <v>2152</v>
      </c>
      <c r="N113" s="10">
        <v>25279</v>
      </c>
      <c r="O113" s="34"/>
      <c r="P113" s="35"/>
    </row>
    <row r="114" spans="1:16" x14ac:dyDescent="0.3">
      <c r="A114" s="9" t="str">
        <f t="shared" si="4"/>
        <v/>
      </c>
      <c r="B114" s="8" t="str">
        <f t="shared" si="5"/>
        <v>◄</v>
      </c>
      <c r="C114" s="7"/>
      <c r="D114" s="6"/>
      <c r="E114" s="47" t="s">
        <v>286</v>
      </c>
      <c r="F114" s="17" t="s">
        <v>2157</v>
      </c>
      <c r="G114" s="16" t="s">
        <v>2163</v>
      </c>
      <c r="H114" s="56"/>
      <c r="I114" s="15" t="s">
        <v>2159</v>
      </c>
      <c r="J114" s="14" t="s">
        <v>73</v>
      </c>
      <c r="K114" s="13" t="s">
        <v>10</v>
      </c>
      <c r="L114" s="12" t="s">
        <v>2151</v>
      </c>
      <c r="M114" s="11" t="s">
        <v>2152</v>
      </c>
      <c r="N114" s="10">
        <v>25279</v>
      </c>
      <c r="O114" s="32" t="s">
        <v>2160</v>
      </c>
      <c r="P114" s="33">
        <v>0</v>
      </c>
    </row>
    <row r="115" spans="1:16" x14ac:dyDescent="0.3">
      <c r="A115" s="9" t="str">
        <f t="shared" si="4"/>
        <v/>
      </c>
      <c r="B115" s="8" t="str">
        <f t="shared" si="5"/>
        <v>◄</v>
      </c>
      <c r="C115" s="7"/>
      <c r="D115" s="6"/>
      <c r="E115" s="46" t="s">
        <v>289</v>
      </c>
      <c r="F115" s="17" t="s">
        <v>2157</v>
      </c>
      <c r="G115" s="16" t="s">
        <v>2164</v>
      </c>
      <c r="H115" s="40" t="s">
        <v>909</v>
      </c>
      <c r="I115" s="15" t="s">
        <v>2159</v>
      </c>
      <c r="J115" s="14" t="s">
        <v>73</v>
      </c>
      <c r="K115" s="13" t="s">
        <v>10</v>
      </c>
      <c r="L115" s="12" t="s">
        <v>2151</v>
      </c>
      <c r="M115" s="11" t="s">
        <v>2152</v>
      </c>
      <c r="N115" s="10">
        <v>25279</v>
      </c>
      <c r="O115" s="34"/>
      <c r="P115" s="35"/>
    </row>
    <row r="116" spans="1:16" ht="15" thickBot="1" x14ac:dyDescent="0.35">
      <c r="A116" s="9" t="str">
        <f t="shared" si="4"/>
        <v/>
      </c>
      <c r="B116" s="8" t="str">
        <f t="shared" si="5"/>
        <v>◄</v>
      </c>
      <c r="C116" s="7"/>
      <c r="D116" s="6"/>
      <c r="E116" s="46" t="s">
        <v>2165</v>
      </c>
      <c r="F116" s="17" t="s">
        <v>2157</v>
      </c>
      <c r="G116" s="16" t="s">
        <v>2166</v>
      </c>
      <c r="H116" s="15">
        <v>0</v>
      </c>
      <c r="I116" s="15" t="s">
        <v>2159</v>
      </c>
      <c r="J116" s="14" t="s">
        <v>47</v>
      </c>
      <c r="K116" s="13" t="s">
        <v>69</v>
      </c>
      <c r="L116" s="12" t="s">
        <v>2151</v>
      </c>
      <c r="M116" s="11" t="s">
        <v>47</v>
      </c>
      <c r="N116" s="10">
        <v>25279</v>
      </c>
      <c r="O116" s="34"/>
      <c r="P116" s="35"/>
    </row>
    <row r="117" spans="1:16" x14ac:dyDescent="0.3">
      <c r="A117" s="9" t="str">
        <f t="shared" si="4"/>
        <v/>
      </c>
      <c r="B117" s="8" t="str">
        <f t="shared" si="5"/>
        <v>◄</v>
      </c>
      <c r="C117" s="7"/>
      <c r="D117" s="6"/>
      <c r="E117" s="47" t="s">
        <v>291</v>
      </c>
      <c r="F117" s="17" t="s">
        <v>2167</v>
      </c>
      <c r="G117" s="16" t="s">
        <v>2168</v>
      </c>
      <c r="H117" s="15">
        <v>0</v>
      </c>
      <c r="I117" s="15" t="s">
        <v>2169</v>
      </c>
      <c r="J117" s="14" t="s">
        <v>63</v>
      </c>
      <c r="K117" s="13" t="s">
        <v>10</v>
      </c>
      <c r="L117" s="12" t="s">
        <v>2170</v>
      </c>
      <c r="M117" s="11" t="s">
        <v>2170</v>
      </c>
      <c r="N117" s="10">
        <v>25307</v>
      </c>
      <c r="O117" s="32" t="s">
        <v>2171</v>
      </c>
      <c r="P117" s="33">
        <v>0</v>
      </c>
    </row>
    <row r="118" spans="1:16" ht="15" thickBot="1" x14ac:dyDescent="0.35">
      <c r="A118" s="9" t="str">
        <f t="shared" si="4"/>
        <v/>
      </c>
      <c r="B118" s="8" t="str">
        <f t="shared" si="5"/>
        <v>◄</v>
      </c>
      <c r="C118" s="7"/>
      <c r="D118" s="6"/>
      <c r="E118" s="46" t="s">
        <v>2172</v>
      </c>
      <c r="F118" s="17" t="s">
        <v>2167</v>
      </c>
      <c r="G118" s="16" t="s">
        <v>2173</v>
      </c>
      <c r="H118" s="15">
        <v>0</v>
      </c>
      <c r="I118" s="15" t="s">
        <v>2169</v>
      </c>
      <c r="J118" s="14" t="s">
        <v>47</v>
      </c>
      <c r="K118" s="13" t="s">
        <v>69</v>
      </c>
      <c r="L118" s="12" t="s">
        <v>2170</v>
      </c>
      <c r="M118" s="11" t="s">
        <v>47</v>
      </c>
      <c r="N118" s="10">
        <v>25307</v>
      </c>
      <c r="O118" s="34"/>
      <c r="P118" s="35"/>
    </row>
    <row r="119" spans="1:16" x14ac:dyDescent="0.3">
      <c r="A119" s="9" t="str">
        <f t="shared" si="4"/>
        <v/>
      </c>
      <c r="B119" s="8" t="str">
        <f t="shared" si="5"/>
        <v>◄</v>
      </c>
      <c r="C119" s="7"/>
      <c r="D119" s="6"/>
      <c r="E119" s="47" t="s">
        <v>299</v>
      </c>
      <c r="F119" s="17" t="s">
        <v>2174</v>
      </c>
      <c r="G119" s="16" t="s">
        <v>2175</v>
      </c>
      <c r="H119" s="55"/>
      <c r="I119" s="15" t="s">
        <v>2176</v>
      </c>
      <c r="J119" s="14" t="s">
        <v>910</v>
      </c>
      <c r="K119" s="13" t="s">
        <v>10</v>
      </c>
      <c r="L119" s="12" t="s">
        <v>2177</v>
      </c>
      <c r="M119" s="11" t="s">
        <v>2178</v>
      </c>
      <c r="N119" s="10">
        <v>25321</v>
      </c>
      <c r="O119" s="32" t="s">
        <v>2179</v>
      </c>
      <c r="P119" s="33">
        <v>0</v>
      </c>
    </row>
    <row r="120" spans="1:16" x14ac:dyDescent="0.3">
      <c r="A120" s="9" t="str">
        <f t="shared" si="4"/>
        <v/>
      </c>
      <c r="B120" s="8" t="str">
        <f t="shared" si="5"/>
        <v>◄</v>
      </c>
      <c r="C120" s="7"/>
      <c r="D120" s="6"/>
      <c r="E120" s="46" t="s">
        <v>301</v>
      </c>
      <c r="F120" s="17" t="s">
        <v>2174</v>
      </c>
      <c r="G120" s="16" t="s">
        <v>2180</v>
      </c>
      <c r="H120" s="54"/>
      <c r="I120" s="15" t="s">
        <v>2176</v>
      </c>
      <c r="J120" s="14" t="s">
        <v>63</v>
      </c>
      <c r="K120" s="13" t="s">
        <v>10</v>
      </c>
      <c r="L120" s="12" t="s">
        <v>2177</v>
      </c>
      <c r="M120" s="11" t="s">
        <v>2178</v>
      </c>
      <c r="N120" s="10">
        <v>25321</v>
      </c>
      <c r="O120" s="34"/>
      <c r="P120" s="35"/>
    </row>
    <row r="121" spans="1:16" ht="15" thickBot="1" x14ac:dyDescent="0.35">
      <c r="A121" s="9" t="str">
        <f t="shared" si="4"/>
        <v/>
      </c>
      <c r="B121" s="8" t="str">
        <f t="shared" si="5"/>
        <v>◄</v>
      </c>
      <c r="C121" s="7"/>
      <c r="D121" s="6"/>
      <c r="E121" s="46" t="s">
        <v>2181</v>
      </c>
      <c r="F121" s="17" t="s">
        <v>2174</v>
      </c>
      <c r="G121" s="16" t="s">
        <v>2182</v>
      </c>
      <c r="H121" s="15">
        <v>0</v>
      </c>
      <c r="I121" s="15" t="s">
        <v>2176</v>
      </c>
      <c r="J121" s="14" t="s">
        <v>47</v>
      </c>
      <c r="K121" s="13" t="s">
        <v>69</v>
      </c>
      <c r="L121" s="12" t="s">
        <v>2177</v>
      </c>
      <c r="M121" s="11" t="s">
        <v>47</v>
      </c>
      <c r="N121" s="10">
        <v>25321</v>
      </c>
      <c r="O121" s="34"/>
      <c r="P121" s="35"/>
    </row>
    <row r="122" spans="1:16" x14ac:dyDescent="0.3">
      <c r="A122" s="9" t="str">
        <f t="shared" si="4"/>
        <v/>
      </c>
      <c r="B122" s="8" t="str">
        <f t="shared" si="5"/>
        <v>◄</v>
      </c>
      <c r="C122" s="7"/>
      <c r="D122" s="6"/>
      <c r="E122" s="47" t="s">
        <v>303</v>
      </c>
      <c r="F122" s="17" t="s">
        <v>2174</v>
      </c>
      <c r="G122" s="16" t="s">
        <v>2183</v>
      </c>
      <c r="H122" s="53"/>
      <c r="I122" s="15">
        <v>1490</v>
      </c>
      <c r="J122" s="14" t="s">
        <v>910</v>
      </c>
      <c r="K122" s="13" t="s">
        <v>10</v>
      </c>
      <c r="L122" s="12" t="s">
        <v>2177</v>
      </c>
      <c r="M122" s="11" t="s">
        <v>2178</v>
      </c>
      <c r="N122" s="10">
        <v>25321</v>
      </c>
      <c r="O122" s="32" t="s">
        <v>2179</v>
      </c>
      <c r="P122" s="33">
        <v>0</v>
      </c>
    </row>
    <row r="123" spans="1:16" x14ac:dyDescent="0.3">
      <c r="A123" s="9" t="str">
        <f t="shared" si="4"/>
        <v/>
      </c>
      <c r="B123" s="8" t="str">
        <f t="shared" si="5"/>
        <v>◄</v>
      </c>
      <c r="C123" s="7"/>
      <c r="D123" s="6"/>
      <c r="E123" s="46" t="s">
        <v>1011</v>
      </c>
      <c r="F123" s="17" t="s">
        <v>2174</v>
      </c>
      <c r="G123" s="16" t="s">
        <v>2184</v>
      </c>
      <c r="H123" s="48"/>
      <c r="I123" s="15">
        <v>1490</v>
      </c>
      <c r="J123" s="14" t="s">
        <v>63</v>
      </c>
      <c r="K123" s="13" t="s">
        <v>10</v>
      </c>
      <c r="L123" s="12" t="s">
        <v>2177</v>
      </c>
      <c r="M123" s="11" t="s">
        <v>2178</v>
      </c>
      <c r="N123" s="10">
        <v>25321</v>
      </c>
      <c r="O123" s="34"/>
      <c r="P123" s="35"/>
    </row>
    <row r="124" spans="1:16" ht="15" thickBot="1" x14ac:dyDescent="0.35">
      <c r="A124" s="9" t="str">
        <f t="shared" si="4"/>
        <v/>
      </c>
      <c r="B124" s="8" t="str">
        <f t="shared" si="5"/>
        <v>◄</v>
      </c>
      <c r="C124" s="7"/>
      <c r="D124" s="6"/>
      <c r="E124" s="46" t="s">
        <v>2185</v>
      </c>
      <c r="F124" s="17" t="s">
        <v>2174</v>
      </c>
      <c r="G124" s="16" t="s">
        <v>2186</v>
      </c>
      <c r="H124" s="15">
        <v>0</v>
      </c>
      <c r="I124" s="15">
        <v>1490</v>
      </c>
      <c r="J124" s="14" t="s">
        <v>47</v>
      </c>
      <c r="K124" s="13" t="s">
        <v>69</v>
      </c>
      <c r="L124" s="12" t="s">
        <v>2177</v>
      </c>
      <c r="M124" s="11" t="s">
        <v>47</v>
      </c>
      <c r="N124" s="10">
        <v>25321</v>
      </c>
      <c r="O124" s="34"/>
      <c r="P124" s="35"/>
    </row>
    <row r="125" spans="1:16" x14ac:dyDescent="0.3">
      <c r="A125" s="9" t="str">
        <f t="shared" si="4"/>
        <v/>
      </c>
      <c r="B125" s="8" t="str">
        <f t="shared" si="5"/>
        <v>◄</v>
      </c>
      <c r="C125" s="7"/>
      <c r="D125" s="6"/>
      <c r="E125" s="47" t="s">
        <v>1015</v>
      </c>
      <c r="F125" s="17" t="s">
        <v>2187</v>
      </c>
      <c r="G125" s="16" t="s">
        <v>2188</v>
      </c>
      <c r="H125" s="15">
        <v>0</v>
      </c>
      <c r="I125" s="15" t="s">
        <v>2189</v>
      </c>
      <c r="J125" s="14" t="s">
        <v>910</v>
      </c>
      <c r="K125" s="13" t="s">
        <v>10</v>
      </c>
      <c r="L125" s="12" t="s">
        <v>2190</v>
      </c>
      <c r="M125" s="11" t="s">
        <v>2191</v>
      </c>
      <c r="N125" s="10">
        <v>25373</v>
      </c>
      <c r="O125" s="32" t="s">
        <v>2192</v>
      </c>
      <c r="P125" s="33">
        <v>0</v>
      </c>
    </row>
    <row r="126" spans="1:16" x14ac:dyDescent="0.3">
      <c r="A126" s="9" t="str">
        <f t="shared" si="4"/>
        <v/>
      </c>
      <c r="B126" s="8" t="str">
        <f t="shared" si="5"/>
        <v>◄</v>
      </c>
      <c r="C126" s="7"/>
      <c r="D126" s="6"/>
      <c r="E126" s="46" t="s">
        <v>307</v>
      </c>
      <c r="F126" s="17" t="s">
        <v>2187</v>
      </c>
      <c r="G126" s="16" t="s">
        <v>2193</v>
      </c>
      <c r="H126" s="15">
        <v>0</v>
      </c>
      <c r="I126" s="15" t="s">
        <v>2189</v>
      </c>
      <c r="J126" s="14" t="s">
        <v>63</v>
      </c>
      <c r="K126" s="13" t="s">
        <v>10</v>
      </c>
      <c r="L126" s="12" t="s">
        <v>2190</v>
      </c>
      <c r="M126" s="11" t="s">
        <v>2191</v>
      </c>
      <c r="N126" s="10">
        <v>25373</v>
      </c>
      <c r="O126" s="34"/>
      <c r="P126" s="35"/>
    </row>
    <row r="127" spans="1:16" ht="15" thickBot="1" x14ac:dyDescent="0.35">
      <c r="A127" s="9" t="str">
        <f t="shared" si="4"/>
        <v/>
      </c>
      <c r="B127" s="8" t="str">
        <f t="shared" si="5"/>
        <v>◄</v>
      </c>
      <c r="C127" s="7"/>
      <c r="D127" s="6"/>
      <c r="E127" s="46" t="s">
        <v>2194</v>
      </c>
      <c r="F127" s="17" t="s">
        <v>2187</v>
      </c>
      <c r="G127" s="16" t="s">
        <v>2195</v>
      </c>
      <c r="H127" s="15">
        <v>0</v>
      </c>
      <c r="I127" s="15" t="s">
        <v>2189</v>
      </c>
      <c r="J127" s="14" t="s">
        <v>47</v>
      </c>
      <c r="K127" s="13" t="s">
        <v>69</v>
      </c>
      <c r="L127" s="12" t="s">
        <v>2190</v>
      </c>
      <c r="M127" s="11" t="s">
        <v>47</v>
      </c>
      <c r="N127" s="10">
        <v>25373</v>
      </c>
      <c r="O127" s="34"/>
      <c r="P127" s="35"/>
    </row>
    <row r="128" spans="1:16" x14ac:dyDescent="0.3">
      <c r="A128" s="9" t="str">
        <f t="shared" si="4"/>
        <v/>
      </c>
      <c r="B128" s="8" t="str">
        <f t="shared" si="5"/>
        <v>◄</v>
      </c>
      <c r="C128" s="7"/>
      <c r="D128" s="6"/>
      <c r="E128" s="47" t="s">
        <v>310</v>
      </c>
      <c r="F128" s="17" t="s">
        <v>2196</v>
      </c>
      <c r="G128" s="16" t="s">
        <v>2197</v>
      </c>
      <c r="H128" s="15">
        <v>0</v>
      </c>
      <c r="I128" s="15" t="s">
        <v>2198</v>
      </c>
      <c r="J128" s="14" t="s">
        <v>2199</v>
      </c>
      <c r="K128" s="13" t="s">
        <v>10</v>
      </c>
      <c r="L128" s="12" t="s">
        <v>2200</v>
      </c>
      <c r="M128" s="11" t="s">
        <v>2201</v>
      </c>
      <c r="N128" s="10">
        <v>25356</v>
      </c>
      <c r="O128" s="32" t="s">
        <v>2202</v>
      </c>
      <c r="P128" s="33">
        <v>0</v>
      </c>
    </row>
    <row r="129" spans="1:16" ht="15" thickBot="1" x14ac:dyDescent="0.35">
      <c r="A129" s="9" t="str">
        <f t="shared" si="4"/>
        <v/>
      </c>
      <c r="B129" s="8" t="str">
        <f t="shared" si="5"/>
        <v>◄</v>
      </c>
      <c r="C129" s="7"/>
      <c r="D129" s="6"/>
      <c r="E129" s="46" t="s">
        <v>2203</v>
      </c>
      <c r="F129" s="17" t="s">
        <v>2196</v>
      </c>
      <c r="G129" s="16" t="s">
        <v>2204</v>
      </c>
      <c r="H129" s="15">
        <v>0</v>
      </c>
      <c r="I129" s="15" t="s">
        <v>2198</v>
      </c>
      <c r="J129" s="14" t="s">
        <v>47</v>
      </c>
      <c r="K129" s="13" t="s">
        <v>69</v>
      </c>
      <c r="L129" s="12" t="s">
        <v>2200</v>
      </c>
      <c r="M129" s="11" t="s">
        <v>47</v>
      </c>
      <c r="N129" s="10">
        <v>25356</v>
      </c>
      <c r="O129" s="34"/>
      <c r="P129" s="35"/>
    </row>
    <row r="130" spans="1:16" x14ac:dyDescent="0.3">
      <c r="A130" s="9" t="str">
        <f t="shared" si="4"/>
        <v/>
      </c>
      <c r="B130" s="8" t="str">
        <f t="shared" si="5"/>
        <v>◄</v>
      </c>
      <c r="C130" s="7"/>
      <c r="D130" s="6"/>
      <c r="E130" s="47" t="s">
        <v>321</v>
      </c>
      <c r="F130" s="17" t="s">
        <v>2196</v>
      </c>
      <c r="G130" s="16" t="s">
        <v>2205</v>
      </c>
      <c r="H130" s="15">
        <v>0</v>
      </c>
      <c r="I130" s="15">
        <v>1493</v>
      </c>
      <c r="J130" s="14" t="s">
        <v>2206</v>
      </c>
      <c r="K130" s="13" t="s">
        <v>10</v>
      </c>
      <c r="L130" s="12" t="s">
        <v>2200</v>
      </c>
      <c r="M130" s="11" t="s">
        <v>2201</v>
      </c>
      <c r="N130" s="10">
        <v>25356</v>
      </c>
      <c r="O130" s="32" t="s">
        <v>2202</v>
      </c>
      <c r="P130" s="33">
        <v>0</v>
      </c>
    </row>
    <row r="131" spans="1:16" ht="15" thickBot="1" x14ac:dyDescent="0.35">
      <c r="A131" s="9" t="str">
        <f t="shared" si="4"/>
        <v/>
      </c>
      <c r="B131" s="8" t="str">
        <f t="shared" si="5"/>
        <v>◄</v>
      </c>
      <c r="C131" s="7"/>
      <c r="D131" s="6"/>
      <c r="E131" s="46" t="s">
        <v>2207</v>
      </c>
      <c r="F131" s="17" t="s">
        <v>2196</v>
      </c>
      <c r="G131" s="16" t="s">
        <v>2208</v>
      </c>
      <c r="H131" s="15">
        <v>0</v>
      </c>
      <c r="I131" s="15">
        <v>1493</v>
      </c>
      <c r="J131" s="14" t="s">
        <v>47</v>
      </c>
      <c r="K131" s="13" t="s">
        <v>69</v>
      </c>
      <c r="L131" s="12" t="s">
        <v>2200</v>
      </c>
      <c r="M131" s="11" t="s">
        <v>47</v>
      </c>
      <c r="N131" s="10">
        <v>25356</v>
      </c>
      <c r="O131" s="34"/>
      <c r="P131" s="35"/>
    </row>
    <row r="132" spans="1:16" x14ac:dyDescent="0.3">
      <c r="A132" s="9" t="str">
        <f t="shared" si="4"/>
        <v/>
      </c>
      <c r="B132" s="8" t="str">
        <f t="shared" si="5"/>
        <v>◄</v>
      </c>
      <c r="C132" s="7"/>
      <c r="D132" s="6"/>
      <c r="E132" s="47" t="s">
        <v>330</v>
      </c>
      <c r="F132" s="17" t="s">
        <v>2196</v>
      </c>
      <c r="G132" s="16" t="s">
        <v>2209</v>
      </c>
      <c r="H132" s="15">
        <v>0</v>
      </c>
      <c r="I132" s="15">
        <v>1494</v>
      </c>
      <c r="J132" s="14" t="s">
        <v>2210</v>
      </c>
      <c r="K132" s="13" t="s">
        <v>10</v>
      </c>
      <c r="L132" s="12" t="s">
        <v>2200</v>
      </c>
      <c r="M132" s="11" t="s">
        <v>2201</v>
      </c>
      <c r="N132" s="10">
        <v>25356</v>
      </c>
      <c r="O132" s="32" t="s">
        <v>2202</v>
      </c>
      <c r="P132" s="33">
        <v>0</v>
      </c>
    </row>
    <row r="133" spans="1:16" ht="15" thickBot="1" x14ac:dyDescent="0.35">
      <c r="A133" s="9" t="str">
        <f t="shared" si="4"/>
        <v/>
      </c>
      <c r="B133" s="8" t="str">
        <f t="shared" si="5"/>
        <v>◄</v>
      </c>
      <c r="C133" s="7"/>
      <c r="D133" s="6"/>
      <c r="E133" s="46" t="s">
        <v>2211</v>
      </c>
      <c r="F133" s="17" t="s">
        <v>2196</v>
      </c>
      <c r="G133" s="16" t="s">
        <v>2212</v>
      </c>
      <c r="H133" s="15">
        <v>0</v>
      </c>
      <c r="I133" s="15">
        <v>1494</v>
      </c>
      <c r="J133" s="14" t="s">
        <v>47</v>
      </c>
      <c r="K133" s="13" t="s">
        <v>69</v>
      </c>
      <c r="L133" s="12" t="s">
        <v>2200</v>
      </c>
      <c r="M133" s="11" t="s">
        <v>47</v>
      </c>
      <c r="N133" s="10">
        <v>25356</v>
      </c>
      <c r="O133" s="34"/>
      <c r="P133" s="35"/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47" t="s">
        <v>339</v>
      </c>
      <c r="F134" s="17" t="s">
        <v>2196</v>
      </c>
      <c r="G134" s="16" t="s">
        <v>2213</v>
      </c>
      <c r="H134" s="15">
        <v>0</v>
      </c>
      <c r="I134" s="15">
        <v>1495</v>
      </c>
      <c r="J134" s="14" t="s">
        <v>2210</v>
      </c>
      <c r="K134" s="13" t="s">
        <v>10</v>
      </c>
      <c r="L134" s="12" t="s">
        <v>2200</v>
      </c>
      <c r="M134" s="11" t="s">
        <v>2201</v>
      </c>
      <c r="N134" s="10">
        <v>25356</v>
      </c>
      <c r="O134" s="32" t="s">
        <v>2202</v>
      </c>
      <c r="P134" s="33">
        <v>0</v>
      </c>
    </row>
    <row r="135" spans="1:16" ht="15" thickBot="1" x14ac:dyDescent="0.35">
      <c r="A135" s="9" t="str">
        <f t="shared" si="4"/>
        <v/>
      </c>
      <c r="B135" s="8" t="str">
        <f t="shared" si="5"/>
        <v>◄</v>
      </c>
      <c r="C135" s="7"/>
      <c r="D135" s="6"/>
      <c r="E135" s="46" t="s">
        <v>2214</v>
      </c>
      <c r="F135" s="17" t="s">
        <v>2196</v>
      </c>
      <c r="G135" s="16" t="s">
        <v>2215</v>
      </c>
      <c r="H135" s="15">
        <v>0</v>
      </c>
      <c r="I135" s="15">
        <v>1495</v>
      </c>
      <c r="J135" s="14" t="s">
        <v>47</v>
      </c>
      <c r="K135" s="13" t="s">
        <v>69</v>
      </c>
      <c r="L135" s="12" t="s">
        <v>2200</v>
      </c>
      <c r="M135" s="11" t="s">
        <v>47</v>
      </c>
      <c r="N135" s="10">
        <v>25356</v>
      </c>
      <c r="O135" s="34"/>
      <c r="P135" s="35"/>
    </row>
    <row r="136" spans="1:16" x14ac:dyDescent="0.3">
      <c r="A136" s="9" t="str">
        <f t="shared" si="4"/>
        <v/>
      </c>
      <c r="B136" s="8" t="str">
        <f t="shared" si="5"/>
        <v>◄</v>
      </c>
      <c r="C136" s="7"/>
      <c r="D136" s="6"/>
      <c r="E136" s="47" t="s">
        <v>346</v>
      </c>
      <c r="F136" s="17" t="s">
        <v>2216</v>
      </c>
      <c r="G136" s="16" t="s">
        <v>2217</v>
      </c>
      <c r="H136" s="15">
        <v>0</v>
      </c>
      <c r="I136" s="15" t="s">
        <v>2218</v>
      </c>
      <c r="J136" s="14" t="s">
        <v>63</v>
      </c>
      <c r="K136" s="13" t="s">
        <v>10</v>
      </c>
      <c r="L136" s="12" t="s">
        <v>2219</v>
      </c>
      <c r="M136" s="11" t="s">
        <v>2201</v>
      </c>
      <c r="N136" s="10">
        <v>25356</v>
      </c>
      <c r="O136" s="32" t="s">
        <v>2220</v>
      </c>
      <c r="P136" s="33">
        <v>0</v>
      </c>
    </row>
    <row r="137" spans="1:16" ht="15" thickBot="1" x14ac:dyDescent="0.35">
      <c r="A137" s="9" t="str">
        <f t="shared" si="4"/>
        <v/>
      </c>
      <c r="B137" s="8" t="str">
        <f t="shared" si="5"/>
        <v>◄</v>
      </c>
      <c r="C137" s="7"/>
      <c r="D137" s="6"/>
      <c r="E137" s="46" t="s">
        <v>2221</v>
      </c>
      <c r="F137" s="17" t="s">
        <v>2216</v>
      </c>
      <c r="G137" s="16" t="s">
        <v>2222</v>
      </c>
      <c r="H137" s="15">
        <v>0</v>
      </c>
      <c r="I137" s="15" t="s">
        <v>2218</v>
      </c>
      <c r="J137" s="14" t="s">
        <v>47</v>
      </c>
      <c r="K137" s="13" t="s">
        <v>69</v>
      </c>
      <c r="L137" s="12" t="s">
        <v>2219</v>
      </c>
      <c r="M137" s="11" t="s">
        <v>47</v>
      </c>
      <c r="N137" s="10">
        <v>25356</v>
      </c>
      <c r="O137" s="34"/>
      <c r="P137" s="35"/>
    </row>
    <row r="138" spans="1:16" x14ac:dyDescent="0.3">
      <c r="A138" s="9" t="str">
        <f t="shared" si="4"/>
        <v/>
      </c>
      <c r="B138" s="8" t="str">
        <f t="shared" si="5"/>
        <v>◄</v>
      </c>
      <c r="C138" s="7"/>
      <c r="D138" s="6"/>
      <c r="E138" s="47" t="s">
        <v>355</v>
      </c>
      <c r="F138" s="17" t="s">
        <v>2223</v>
      </c>
      <c r="G138" s="16" t="s">
        <v>2224</v>
      </c>
      <c r="H138" s="42" t="s">
        <v>1324</v>
      </c>
      <c r="I138" s="15" t="s">
        <v>2225</v>
      </c>
      <c r="J138" s="14" t="s">
        <v>63</v>
      </c>
      <c r="K138" s="13" t="s">
        <v>10</v>
      </c>
      <c r="L138" s="12" t="s">
        <v>2219</v>
      </c>
      <c r="M138" s="11" t="s">
        <v>2201</v>
      </c>
      <c r="N138" s="10">
        <v>25356</v>
      </c>
      <c r="O138" s="32" t="s">
        <v>2226</v>
      </c>
      <c r="P138" s="33">
        <v>0</v>
      </c>
    </row>
    <row r="139" spans="1:16" x14ac:dyDescent="0.3">
      <c r="A139" s="9" t="str">
        <f t="shared" si="4"/>
        <v/>
      </c>
      <c r="B139" s="8" t="str">
        <f t="shared" si="5"/>
        <v>◄</v>
      </c>
      <c r="C139" s="7"/>
      <c r="D139" s="6"/>
      <c r="E139" s="46" t="s">
        <v>357</v>
      </c>
      <c r="F139" s="17" t="s">
        <v>2223</v>
      </c>
      <c r="G139" s="16" t="s">
        <v>2227</v>
      </c>
      <c r="H139" s="15" t="s">
        <v>2228</v>
      </c>
      <c r="I139" s="15" t="s">
        <v>2225</v>
      </c>
      <c r="J139" s="14" t="s">
        <v>73</v>
      </c>
      <c r="K139" s="13" t="s">
        <v>10</v>
      </c>
      <c r="L139" s="12" t="s">
        <v>2219</v>
      </c>
      <c r="M139" s="11" t="s">
        <v>2201</v>
      </c>
      <c r="N139" s="10">
        <v>25356</v>
      </c>
      <c r="O139" s="34"/>
      <c r="P139" s="35"/>
    </row>
    <row r="140" spans="1:16" ht="15" thickBot="1" x14ac:dyDescent="0.35">
      <c r="A140" s="9" t="str">
        <f t="shared" si="4"/>
        <v/>
      </c>
      <c r="B140" s="8" t="str">
        <f t="shared" si="5"/>
        <v>◄</v>
      </c>
      <c r="C140" s="7"/>
      <c r="D140" s="6"/>
      <c r="E140" s="46" t="s">
        <v>2229</v>
      </c>
      <c r="F140" s="17" t="s">
        <v>2223</v>
      </c>
      <c r="G140" s="16" t="s">
        <v>2230</v>
      </c>
      <c r="H140" s="15">
        <v>0</v>
      </c>
      <c r="I140" s="15" t="s">
        <v>2225</v>
      </c>
      <c r="J140" s="14" t="s">
        <v>47</v>
      </c>
      <c r="K140" s="13" t="s">
        <v>69</v>
      </c>
      <c r="L140" s="12" t="s">
        <v>2219</v>
      </c>
      <c r="M140" s="11" t="s">
        <v>47</v>
      </c>
      <c r="N140" s="10">
        <v>25356</v>
      </c>
      <c r="O140" s="34"/>
      <c r="P140" s="35"/>
    </row>
    <row r="141" spans="1:16" ht="15.6" x14ac:dyDescent="0.3">
      <c r="A141" s="9" t="str">
        <f t="shared" si="4"/>
        <v/>
      </c>
      <c r="B141" s="8" t="str">
        <f t="shared" si="5"/>
        <v>◄</v>
      </c>
      <c r="C141" s="7"/>
      <c r="D141" s="6"/>
      <c r="E141" s="47" t="s">
        <v>361</v>
      </c>
      <c r="F141" s="17" t="s">
        <v>2231</v>
      </c>
      <c r="G141" s="16" t="s">
        <v>2232</v>
      </c>
      <c r="H141" s="52" t="s">
        <v>25</v>
      </c>
      <c r="I141" s="15" t="s">
        <v>2233</v>
      </c>
      <c r="J141" s="14" t="s">
        <v>2234</v>
      </c>
      <c r="K141" s="13" t="s">
        <v>10</v>
      </c>
      <c r="L141" s="12" t="s">
        <v>2235</v>
      </c>
      <c r="M141" s="11" t="s">
        <v>2236</v>
      </c>
      <c r="N141" s="10">
        <v>25361</v>
      </c>
      <c r="O141" s="32" t="s">
        <v>2237</v>
      </c>
      <c r="P141" s="33">
        <v>0</v>
      </c>
    </row>
    <row r="142" spans="1:16" ht="18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46" t="s">
        <v>363</v>
      </c>
      <c r="F142" s="17" t="s">
        <v>2231</v>
      </c>
      <c r="G142" s="16" t="s">
        <v>2238</v>
      </c>
      <c r="H142" s="40" t="s">
        <v>778</v>
      </c>
      <c r="I142" s="15" t="s">
        <v>2233</v>
      </c>
      <c r="J142" s="14" t="s">
        <v>2234</v>
      </c>
      <c r="K142" s="13" t="s">
        <v>10</v>
      </c>
      <c r="L142" s="12" t="s">
        <v>2235</v>
      </c>
      <c r="M142" s="11" t="s">
        <v>2236</v>
      </c>
      <c r="N142" s="10">
        <v>25361</v>
      </c>
      <c r="O142" s="34"/>
      <c r="P142" s="35"/>
    </row>
    <row r="143" spans="1:16" ht="18.600000000000001" thickBot="1" x14ac:dyDescent="0.35">
      <c r="A143" s="9" t="str">
        <f t="shared" si="4"/>
        <v/>
      </c>
      <c r="B143" s="8" t="str">
        <f t="shared" si="5"/>
        <v>◄</v>
      </c>
      <c r="C143" s="7"/>
      <c r="D143" s="6"/>
      <c r="E143" s="46" t="s">
        <v>365</v>
      </c>
      <c r="F143" s="17" t="s">
        <v>2231</v>
      </c>
      <c r="G143" s="16" t="s">
        <v>2239</v>
      </c>
      <c r="H143" s="40" t="s">
        <v>778</v>
      </c>
      <c r="I143" s="15" t="s">
        <v>2233</v>
      </c>
      <c r="J143" s="14" t="s">
        <v>2240</v>
      </c>
      <c r="K143" s="13" t="s">
        <v>10</v>
      </c>
      <c r="L143" s="12" t="s">
        <v>2235</v>
      </c>
      <c r="M143" s="11" t="s">
        <v>2236</v>
      </c>
      <c r="N143" s="10">
        <v>25361</v>
      </c>
      <c r="O143" s="34"/>
      <c r="P143" s="35"/>
    </row>
    <row r="144" spans="1:16" ht="15.6" x14ac:dyDescent="0.3">
      <c r="A144" s="9" t="str">
        <f t="shared" si="4"/>
        <v/>
      </c>
      <c r="B144" s="8" t="str">
        <f t="shared" si="5"/>
        <v>◄</v>
      </c>
      <c r="C144" s="7"/>
      <c r="D144" s="6"/>
      <c r="E144" s="47" t="s">
        <v>367</v>
      </c>
      <c r="F144" s="17" t="s">
        <v>2231</v>
      </c>
      <c r="G144" s="16" t="s">
        <v>2241</v>
      </c>
      <c r="H144" s="52" t="s">
        <v>25</v>
      </c>
      <c r="I144" s="15" t="s">
        <v>2233</v>
      </c>
      <c r="J144" s="14" t="s">
        <v>2240</v>
      </c>
      <c r="K144" s="13" t="s">
        <v>10</v>
      </c>
      <c r="L144" s="12" t="s">
        <v>2235</v>
      </c>
      <c r="M144" s="11">
        <v>25425</v>
      </c>
      <c r="N144" s="10">
        <v>25361</v>
      </c>
      <c r="O144" s="32" t="s">
        <v>2237</v>
      </c>
      <c r="P144" s="33">
        <v>0</v>
      </c>
    </row>
    <row r="145" spans="1:16" x14ac:dyDescent="0.3">
      <c r="A145" s="9" t="str">
        <f t="shared" ref="A145:A208" si="6">IF(B145="?","?","")</f>
        <v/>
      </c>
      <c r="B145" s="8" t="str">
        <f t="shared" ref="B145:B208" si="7">IF(AND(C145="",D145&gt;0),"?",IF(C145="","◄",IF(D145&gt;=1,"►","")))</f>
        <v>◄</v>
      </c>
      <c r="C145" s="7"/>
      <c r="D145" s="6"/>
      <c r="E145" s="46" t="s">
        <v>369</v>
      </c>
      <c r="F145" s="17" t="s">
        <v>2231</v>
      </c>
      <c r="G145" s="16" t="s">
        <v>2242</v>
      </c>
      <c r="H145" s="40" t="s">
        <v>1323</v>
      </c>
      <c r="I145" s="15" t="s">
        <v>2233</v>
      </c>
      <c r="J145" s="14" t="s">
        <v>2240</v>
      </c>
      <c r="K145" s="13" t="s">
        <v>10</v>
      </c>
      <c r="L145" s="12" t="s">
        <v>2235</v>
      </c>
      <c r="M145" s="11" t="s">
        <v>2236</v>
      </c>
      <c r="N145" s="10">
        <v>25361</v>
      </c>
      <c r="O145" s="34"/>
      <c r="P145" s="35"/>
    </row>
    <row r="146" spans="1:16" ht="15" thickBot="1" x14ac:dyDescent="0.35">
      <c r="A146" s="9" t="str">
        <f t="shared" si="6"/>
        <v/>
      </c>
      <c r="B146" s="8" t="str">
        <f t="shared" si="7"/>
        <v>◄</v>
      </c>
      <c r="C146" s="7"/>
      <c r="D146" s="6"/>
      <c r="E146" s="46" t="s">
        <v>2243</v>
      </c>
      <c r="F146" s="17" t="s">
        <v>2231</v>
      </c>
      <c r="G146" s="16" t="s">
        <v>2244</v>
      </c>
      <c r="H146" s="15">
        <v>0</v>
      </c>
      <c r="I146" s="15" t="s">
        <v>2233</v>
      </c>
      <c r="J146" s="14" t="s">
        <v>47</v>
      </c>
      <c r="K146" s="13" t="s">
        <v>69</v>
      </c>
      <c r="L146" s="12" t="s">
        <v>2235</v>
      </c>
      <c r="M146" s="11" t="s">
        <v>47</v>
      </c>
      <c r="N146" s="10">
        <v>25361</v>
      </c>
      <c r="O146" s="34"/>
      <c r="P146" s="35"/>
    </row>
    <row r="147" spans="1:16" x14ac:dyDescent="0.3">
      <c r="A147" s="9" t="str">
        <f t="shared" si="6"/>
        <v/>
      </c>
      <c r="B147" s="8" t="str">
        <f t="shared" si="7"/>
        <v>◄</v>
      </c>
      <c r="C147" s="7"/>
      <c r="D147" s="6"/>
      <c r="E147" s="47" t="s">
        <v>373</v>
      </c>
      <c r="F147" s="17" t="s">
        <v>2245</v>
      </c>
      <c r="G147" s="16" t="s">
        <v>2246</v>
      </c>
      <c r="H147" s="51"/>
      <c r="I147" s="15" t="s">
        <v>2247</v>
      </c>
      <c r="J147" s="14" t="s">
        <v>92</v>
      </c>
      <c r="K147" s="13" t="s">
        <v>10</v>
      </c>
      <c r="L147" s="12" t="s">
        <v>2235</v>
      </c>
      <c r="M147" s="11" t="s">
        <v>2248</v>
      </c>
      <c r="N147" s="10">
        <v>25361</v>
      </c>
      <c r="O147" s="32" t="s">
        <v>2249</v>
      </c>
      <c r="P147" s="33">
        <v>0</v>
      </c>
    </row>
    <row r="148" spans="1:16" ht="18" x14ac:dyDescent="0.3">
      <c r="A148" s="9" t="str">
        <f t="shared" si="6"/>
        <v/>
      </c>
      <c r="B148" s="8" t="str">
        <f t="shared" si="7"/>
        <v>◄</v>
      </c>
      <c r="C148" s="7"/>
      <c r="D148" s="6"/>
      <c r="E148" s="46" t="s">
        <v>375</v>
      </c>
      <c r="F148" s="17" t="s">
        <v>2245</v>
      </c>
      <c r="G148" s="16" t="s">
        <v>2250</v>
      </c>
      <c r="H148" s="40" t="s">
        <v>778</v>
      </c>
      <c r="I148" s="15" t="s">
        <v>2247</v>
      </c>
      <c r="J148" s="14" t="s">
        <v>92</v>
      </c>
      <c r="K148" s="13" t="s">
        <v>10</v>
      </c>
      <c r="L148" s="12" t="s">
        <v>2235</v>
      </c>
      <c r="M148" s="11" t="s">
        <v>2248</v>
      </c>
      <c r="N148" s="10">
        <v>25361</v>
      </c>
      <c r="O148" s="34"/>
      <c r="P148" s="35"/>
    </row>
    <row r="149" spans="1:16" ht="15" thickBot="1" x14ac:dyDescent="0.35">
      <c r="A149" s="9" t="str">
        <f t="shared" si="6"/>
        <v/>
      </c>
      <c r="B149" s="8" t="str">
        <f t="shared" si="7"/>
        <v>◄</v>
      </c>
      <c r="C149" s="7"/>
      <c r="D149" s="6"/>
      <c r="E149" s="46" t="s">
        <v>377</v>
      </c>
      <c r="F149" s="17" t="s">
        <v>2245</v>
      </c>
      <c r="G149" s="16" t="s">
        <v>2251</v>
      </c>
      <c r="H149" s="42" t="s">
        <v>1324</v>
      </c>
      <c r="I149" s="15" t="s">
        <v>2247</v>
      </c>
      <c r="J149" s="14" t="s">
        <v>92</v>
      </c>
      <c r="K149" s="13" t="s">
        <v>10</v>
      </c>
      <c r="L149" s="12" t="s">
        <v>2235</v>
      </c>
      <c r="M149" s="11" t="s">
        <v>2248</v>
      </c>
      <c r="N149" s="10">
        <v>25361</v>
      </c>
      <c r="O149" s="34"/>
      <c r="P149" s="35"/>
    </row>
    <row r="150" spans="1:16" x14ac:dyDescent="0.3">
      <c r="A150" s="9" t="str">
        <f t="shared" si="6"/>
        <v/>
      </c>
      <c r="B150" s="8" t="str">
        <f t="shared" si="7"/>
        <v>◄</v>
      </c>
      <c r="C150" s="7"/>
      <c r="D150" s="6"/>
      <c r="E150" s="47" t="s">
        <v>379</v>
      </c>
      <c r="F150" s="17" t="s">
        <v>2252</v>
      </c>
      <c r="G150" s="16" t="s">
        <v>2253</v>
      </c>
      <c r="H150" s="15">
        <v>0</v>
      </c>
      <c r="I150" s="15" t="s">
        <v>2254</v>
      </c>
      <c r="J150" s="14">
        <v>0</v>
      </c>
      <c r="K150" s="13" t="s">
        <v>48</v>
      </c>
      <c r="L150" s="12" t="s">
        <v>2255</v>
      </c>
      <c r="M150" s="11" t="s">
        <v>1101</v>
      </c>
      <c r="N150" s="10">
        <v>25454</v>
      </c>
      <c r="O150" s="32" t="s">
        <v>2256</v>
      </c>
      <c r="P150" s="33">
        <v>0</v>
      </c>
    </row>
    <row r="151" spans="1:16" ht="15" thickBot="1" x14ac:dyDescent="0.35">
      <c r="A151" s="9" t="str">
        <f t="shared" si="6"/>
        <v/>
      </c>
      <c r="B151" s="8" t="str">
        <f t="shared" si="7"/>
        <v>◄</v>
      </c>
      <c r="C151" s="7"/>
      <c r="D151" s="6"/>
      <c r="E151" s="46" t="s">
        <v>2257</v>
      </c>
      <c r="F151" s="17" t="s">
        <v>2252</v>
      </c>
      <c r="G151" s="16" t="s">
        <v>2258</v>
      </c>
      <c r="H151" s="15">
        <v>0</v>
      </c>
      <c r="I151" s="15" t="s">
        <v>2254</v>
      </c>
      <c r="J151" s="14" t="s">
        <v>47</v>
      </c>
      <c r="K151" s="13" t="s">
        <v>69</v>
      </c>
      <c r="L151" s="12" t="s">
        <v>2255</v>
      </c>
      <c r="M151" s="11" t="s">
        <v>47</v>
      </c>
      <c r="N151" s="10">
        <v>25454</v>
      </c>
      <c r="O151" s="34"/>
      <c r="P151" s="35"/>
    </row>
    <row r="152" spans="1:16" x14ac:dyDescent="0.3">
      <c r="A152" s="9" t="str">
        <f t="shared" si="6"/>
        <v/>
      </c>
      <c r="B152" s="8" t="str">
        <f t="shared" si="7"/>
        <v>◄</v>
      </c>
      <c r="C152" s="7"/>
      <c r="D152" s="6"/>
      <c r="E152" s="47" t="s">
        <v>385</v>
      </c>
      <c r="F152" s="17" t="s">
        <v>2259</v>
      </c>
      <c r="G152" s="16" t="s">
        <v>2260</v>
      </c>
      <c r="H152" s="15" t="s">
        <v>25</v>
      </c>
      <c r="I152" s="15" t="s">
        <v>2261</v>
      </c>
      <c r="J152" s="14" t="s">
        <v>2262</v>
      </c>
      <c r="K152" s="13" t="s">
        <v>10</v>
      </c>
      <c r="L152" s="12" t="s">
        <v>2255</v>
      </c>
      <c r="M152" s="11" t="s">
        <v>2263</v>
      </c>
      <c r="N152" s="10">
        <v>25454</v>
      </c>
      <c r="O152" s="32" t="s">
        <v>2256</v>
      </c>
      <c r="P152" s="33">
        <v>0</v>
      </c>
    </row>
    <row r="153" spans="1:16" x14ac:dyDescent="0.3">
      <c r="A153" s="9" t="str">
        <f t="shared" si="6"/>
        <v/>
      </c>
      <c r="B153" s="8" t="str">
        <f t="shared" si="7"/>
        <v>◄</v>
      </c>
      <c r="C153" s="7"/>
      <c r="D153" s="6"/>
      <c r="E153" s="46" t="s">
        <v>390</v>
      </c>
      <c r="F153" s="17" t="s">
        <v>2259</v>
      </c>
      <c r="G153" s="16" t="s">
        <v>2264</v>
      </c>
      <c r="H153" s="15" t="s">
        <v>14</v>
      </c>
      <c r="I153" s="15" t="s">
        <v>2261</v>
      </c>
      <c r="J153" s="14" t="s">
        <v>2262</v>
      </c>
      <c r="K153" s="13" t="s">
        <v>10</v>
      </c>
      <c r="L153" s="12" t="s">
        <v>2255</v>
      </c>
      <c r="M153" s="11" t="s">
        <v>2263</v>
      </c>
      <c r="N153" s="10">
        <v>25454</v>
      </c>
      <c r="O153" s="34"/>
      <c r="P153" s="35"/>
    </row>
    <row r="154" spans="1:16" ht="15" thickBot="1" x14ac:dyDescent="0.35">
      <c r="A154" s="9" t="str">
        <f t="shared" si="6"/>
        <v/>
      </c>
      <c r="B154" s="8" t="str">
        <f t="shared" si="7"/>
        <v>◄</v>
      </c>
      <c r="C154" s="7"/>
      <c r="D154" s="6"/>
      <c r="E154" s="46" t="s">
        <v>2265</v>
      </c>
      <c r="F154" s="17" t="s">
        <v>2259</v>
      </c>
      <c r="G154" s="16" t="s">
        <v>2266</v>
      </c>
      <c r="H154" s="15">
        <v>0</v>
      </c>
      <c r="I154" s="15" t="s">
        <v>2261</v>
      </c>
      <c r="J154" s="14" t="s">
        <v>47</v>
      </c>
      <c r="K154" s="13" t="s">
        <v>69</v>
      </c>
      <c r="L154" s="12" t="s">
        <v>2255</v>
      </c>
      <c r="M154" s="11" t="s">
        <v>47</v>
      </c>
      <c r="N154" s="10">
        <v>25454</v>
      </c>
      <c r="O154" s="34"/>
      <c r="P154" s="35"/>
    </row>
    <row r="155" spans="1:16" x14ac:dyDescent="0.3">
      <c r="A155" s="9" t="str">
        <f t="shared" si="6"/>
        <v/>
      </c>
      <c r="B155" s="8" t="str">
        <f t="shared" si="7"/>
        <v>◄</v>
      </c>
      <c r="C155" s="7"/>
      <c r="D155" s="6"/>
      <c r="E155" s="47" t="s">
        <v>394</v>
      </c>
      <c r="F155" s="17" t="s">
        <v>2259</v>
      </c>
      <c r="G155" s="16" t="s">
        <v>2267</v>
      </c>
      <c r="H155" s="15" t="s">
        <v>14</v>
      </c>
      <c r="I155" s="15">
        <v>1502</v>
      </c>
      <c r="J155" s="14" t="s">
        <v>15</v>
      </c>
      <c r="K155" s="13" t="s">
        <v>10</v>
      </c>
      <c r="L155" s="12" t="s">
        <v>2255</v>
      </c>
      <c r="M155" s="11" t="s">
        <v>2263</v>
      </c>
      <c r="N155" s="10">
        <v>25454</v>
      </c>
      <c r="O155" s="32" t="s">
        <v>2256</v>
      </c>
      <c r="P155" s="33">
        <v>0</v>
      </c>
    </row>
    <row r="156" spans="1:16" x14ac:dyDescent="0.3">
      <c r="A156" s="9" t="str">
        <f t="shared" si="6"/>
        <v/>
      </c>
      <c r="B156" s="8" t="str">
        <f t="shared" si="7"/>
        <v>◄</v>
      </c>
      <c r="C156" s="7"/>
      <c r="D156" s="6"/>
      <c r="E156" s="46" t="s">
        <v>396</v>
      </c>
      <c r="F156" s="17" t="s">
        <v>2259</v>
      </c>
      <c r="G156" s="16" t="s">
        <v>2268</v>
      </c>
      <c r="H156" s="15" t="s">
        <v>14</v>
      </c>
      <c r="I156" s="15">
        <v>1502</v>
      </c>
      <c r="J156" s="14" t="s">
        <v>15</v>
      </c>
      <c r="K156" s="13" t="s">
        <v>10</v>
      </c>
      <c r="L156" s="12" t="s">
        <v>2255</v>
      </c>
      <c r="M156" s="11" t="s">
        <v>2263</v>
      </c>
      <c r="N156" s="10">
        <v>25454</v>
      </c>
      <c r="O156" s="34"/>
      <c r="P156" s="35"/>
    </row>
    <row r="157" spans="1:16" ht="15" thickBot="1" x14ac:dyDescent="0.35">
      <c r="A157" s="9" t="str">
        <f t="shared" si="6"/>
        <v/>
      </c>
      <c r="B157" s="8" t="str">
        <f t="shared" si="7"/>
        <v>◄</v>
      </c>
      <c r="C157" s="7"/>
      <c r="D157" s="6"/>
      <c r="E157" s="46" t="s">
        <v>2269</v>
      </c>
      <c r="F157" s="17" t="s">
        <v>2259</v>
      </c>
      <c r="G157" s="16" t="s">
        <v>2270</v>
      </c>
      <c r="H157" s="15" t="s">
        <v>14</v>
      </c>
      <c r="I157" s="15">
        <v>1502</v>
      </c>
      <c r="J157" s="14" t="s">
        <v>15</v>
      </c>
      <c r="K157" s="13" t="s">
        <v>10</v>
      </c>
      <c r="L157" s="12" t="s">
        <v>2255</v>
      </c>
      <c r="M157" s="11" t="s">
        <v>2263</v>
      </c>
      <c r="N157" s="10">
        <v>25454</v>
      </c>
      <c r="O157" s="34"/>
      <c r="P157" s="35"/>
    </row>
    <row r="158" spans="1:16" x14ac:dyDescent="0.3">
      <c r="A158" s="9" t="str">
        <f t="shared" si="6"/>
        <v/>
      </c>
      <c r="B158" s="8" t="str">
        <f t="shared" si="7"/>
        <v>◄</v>
      </c>
      <c r="C158" s="7"/>
      <c r="D158" s="6"/>
      <c r="E158" s="47" t="s">
        <v>400</v>
      </c>
      <c r="F158" s="17" t="s">
        <v>2271</v>
      </c>
      <c r="G158" s="16" t="s">
        <v>2272</v>
      </c>
      <c r="H158" s="15">
        <v>0</v>
      </c>
      <c r="I158" s="15" t="s">
        <v>2273</v>
      </c>
      <c r="J158" s="14" t="s">
        <v>2274</v>
      </c>
      <c r="K158" s="13" t="s">
        <v>10</v>
      </c>
      <c r="L158" s="12" t="s">
        <v>2255</v>
      </c>
      <c r="M158" s="11" t="s">
        <v>2275</v>
      </c>
      <c r="N158" s="10">
        <v>25454</v>
      </c>
      <c r="O158" s="32" t="s">
        <v>2276</v>
      </c>
      <c r="P158" s="33">
        <v>0</v>
      </c>
    </row>
    <row r="159" spans="1:16" x14ac:dyDescent="0.3">
      <c r="A159" s="9" t="str">
        <f t="shared" si="6"/>
        <v/>
      </c>
      <c r="B159" s="8" t="str">
        <f t="shared" si="7"/>
        <v>◄</v>
      </c>
      <c r="C159" s="7"/>
      <c r="D159" s="6"/>
      <c r="E159" s="46" t="s">
        <v>402</v>
      </c>
      <c r="F159" s="17" t="s">
        <v>2271</v>
      </c>
      <c r="G159" s="16" t="s">
        <v>2277</v>
      </c>
      <c r="H159" s="15">
        <v>0</v>
      </c>
      <c r="I159" s="15" t="s">
        <v>2273</v>
      </c>
      <c r="J159" s="14" t="s">
        <v>2274</v>
      </c>
      <c r="K159" s="13" t="s">
        <v>10</v>
      </c>
      <c r="L159" s="12" t="s">
        <v>2255</v>
      </c>
      <c r="M159" s="11">
        <v>29332</v>
      </c>
      <c r="N159" s="10">
        <v>25454</v>
      </c>
      <c r="O159" s="34"/>
      <c r="P159" s="35"/>
    </row>
    <row r="160" spans="1:16" ht="15" thickBot="1" x14ac:dyDescent="0.35">
      <c r="A160" s="9" t="str">
        <f t="shared" si="6"/>
        <v/>
      </c>
      <c r="B160" s="8" t="str">
        <f t="shared" si="7"/>
        <v>◄</v>
      </c>
      <c r="C160" s="7"/>
      <c r="D160" s="6"/>
      <c r="E160" s="46" t="s">
        <v>404</v>
      </c>
      <c r="F160" s="17" t="s">
        <v>2271</v>
      </c>
      <c r="G160" s="16" t="s">
        <v>2278</v>
      </c>
      <c r="H160" s="15">
        <v>0</v>
      </c>
      <c r="I160" s="15" t="s">
        <v>2273</v>
      </c>
      <c r="J160" s="14" t="s">
        <v>2274</v>
      </c>
      <c r="K160" s="13" t="s">
        <v>10</v>
      </c>
      <c r="L160" s="12" t="s">
        <v>2255</v>
      </c>
      <c r="M160" s="11">
        <v>29332</v>
      </c>
      <c r="N160" s="10">
        <v>25454</v>
      </c>
      <c r="O160" s="34"/>
      <c r="P160" s="35"/>
    </row>
    <row r="161" spans="1:16" x14ac:dyDescent="0.3">
      <c r="A161" s="9" t="str">
        <f t="shared" si="6"/>
        <v/>
      </c>
      <c r="B161" s="8" t="str">
        <f t="shared" si="7"/>
        <v>◄</v>
      </c>
      <c r="C161" s="7"/>
      <c r="D161" s="6"/>
      <c r="E161" s="47" t="s">
        <v>406</v>
      </c>
      <c r="F161" s="17" t="s">
        <v>2271</v>
      </c>
      <c r="G161" s="16" t="s">
        <v>2279</v>
      </c>
      <c r="H161" s="15">
        <v>0</v>
      </c>
      <c r="I161" s="15" t="s">
        <v>2273</v>
      </c>
      <c r="J161" s="14" t="s">
        <v>2274</v>
      </c>
      <c r="K161" s="13" t="s">
        <v>10</v>
      </c>
      <c r="L161" s="12" t="s">
        <v>2255</v>
      </c>
      <c r="M161" s="11">
        <v>29332</v>
      </c>
      <c r="N161" s="10">
        <v>25454</v>
      </c>
      <c r="O161" s="32" t="s">
        <v>2276</v>
      </c>
      <c r="P161" s="33">
        <v>0</v>
      </c>
    </row>
    <row r="162" spans="1:16" x14ac:dyDescent="0.3">
      <c r="A162" s="9" t="str">
        <f t="shared" si="6"/>
        <v/>
      </c>
      <c r="B162" s="8" t="str">
        <f t="shared" si="7"/>
        <v>◄</v>
      </c>
      <c r="C162" s="7"/>
      <c r="D162" s="6"/>
      <c r="E162" s="46" t="s">
        <v>1089</v>
      </c>
      <c r="F162" s="17" t="s">
        <v>2271</v>
      </c>
      <c r="G162" s="16" t="s">
        <v>2280</v>
      </c>
      <c r="H162" s="15">
        <v>0</v>
      </c>
      <c r="I162" s="15" t="s">
        <v>2273</v>
      </c>
      <c r="J162" s="14" t="s">
        <v>2274</v>
      </c>
      <c r="K162" s="13" t="s">
        <v>10</v>
      </c>
      <c r="L162" s="12" t="s">
        <v>2255</v>
      </c>
      <c r="M162" s="11">
        <v>29332</v>
      </c>
      <c r="N162" s="10">
        <v>25454</v>
      </c>
      <c r="O162" s="34"/>
      <c r="P162" s="35"/>
    </row>
    <row r="163" spans="1:16" ht="15" thickBot="1" x14ac:dyDescent="0.35">
      <c r="A163" s="9" t="str">
        <f t="shared" si="6"/>
        <v/>
      </c>
      <c r="B163" s="8" t="str">
        <f t="shared" si="7"/>
        <v>◄</v>
      </c>
      <c r="C163" s="7"/>
      <c r="D163" s="6"/>
      <c r="E163" s="46" t="s">
        <v>1630</v>
      </c>
      <c r="F163" s="17" t="s">
        <v>2271</v>
      </c>
      <c r="G163" s="16" t="s">
        <v>2281</v>
      </c>
      <c r="H163" s="15">
        <v>0</v>
      </c>
      <c r="I163" s="15" t="s">
        <v>2273</v>
      </c>
      <c r="J163" s="14" t="s">
        <v>2274</v>
      </c>
      <c r="K163" s="13" t="s">
        <v>10</v>
      </c>
      <c r="L163" s="12" t="s">
        <v>2255</v>
      </c>
      <c r="M163" s="11">
        <v>29332</v>
      </c>
      <c r="N163" s="10">
        <v>25454</v>
      </c>
      <c r="O163" s="34"/>
      <c r="P163" s="35"/>
    </row>
    <row r="164" spans="1:16" x14ac:dyDescent="0.3">
      <c r="A164" s="9" t="str">
        <f t="shared" si="6"/>
        <v/>
      </c>
      <c r="B164" s="8" t="str">
        <f t="shared" si="7"/>
        <v>◄</v>
      </c>
      <c r="C164" s="7"/>
      <c r="D164" s="6"/>
      <c r="E164" s="47" t="s">
        <v>408</v>
      </c>
      <c r="F164" s="17" t="s">
        <v>2271</v>
      </c>
      <c r="G164" s="16" t="s">
        <v>2282</v>
      </c>
      <c r="H164" s="15">
        <v>0</v>
      </c>
      <c r="I164" s="15" t="s">
        <v>2283</v>
      </c>
      <c r="J164" s="14" t="s">
        <v>1604</v>
      </c>
      <c r="K164" s="13" t="s">
        <v>10</v>
      </c>
      <c r="L164" s="12" t="s">
        <v>2255</v>
      </c>
      <c r="M164" s="11" t="s">
        <v>2263</v>
      </c>
      <c r="N164" s="10">
        <v>25454</v>
      </c>
      <c r="O164" s="32" t="s">
        <v>2276</v>
      </c>
      <c r="P164" s="33">
        <v>0</v>
      </c>
    </row>
    <row r="165" spans="1:16" x14ac:dyDescent="0.3">
      <c r="A165" s="9" t="str">
        <f t="shared" si="6"/>
        <v/>
      </c>
      <c r="B165" s="8" t="str">
        <f t="shared" si="7"/>
        <v>◄</v>
      </c>
      <c r="C165" s="7"/>
      <c r="D165" s="6"/>
      <c r="E165" s="46" t="s">
        <v>413</v>
      </c>
      <c r="F165" s="17" t="s">
        <v>2271</v>
      </c>
      <c r="G165" s="16" t="s">
        <v>2284</v>
      </c>
      <c r="H165" s="15">
        <v>0</v>
      </c>
      <c r="I165" s="15">
        <v>1505</v>
      </c>
      <c r="J165" s="14" t="s">
        <v>1604</v>
      </c>
      <c r="K165" s="13" t="s">
        <v>10</v>
      </c>
      <c r="L165" s="12" t="s">
        <v>2255</v>
      </c>
      <c r="M165" s="11" t="s">
        <v>2263</v>
      </c>
      <c r="N165" s="10">
        <v>25454</v>
      </c>
      <c r="O165" s="34"/>
      <c r="P165" s="35"/>
    </row>
    <row r="166" spans="1:16" ht="15" thickBot="1" x14ac:dyDescent="0.35">
      <c r="A166" s="9" t="str">
        <f t="shared" si="6"/>
        <v/>
      </c>
      <c r="B166" s="8" t="str">
        <f t="shared" si="7"/>
        <v>◄</v>
      </c>
      <c r="C166" s="7"/>
      <c r="D166" s="6"/>
      <c r="E166" s="46" t="s">
        <v>2285</v>
      </c>
      <c r="F166" s="17" t="s">
        <v>2271</v>
      </c>
      <c r="G166" s="16" t="s">
        <v>2286</v>
      </c>
      <c r="H166" s="15">
        <v>0</v>
      </c>
      <c r="I166" s="15">
        <v>1505</v>
      </c>
      <c r="J166" s="14" t="s">
        <v>47</v>
      </c>
      <c r="K166" s="13" t="s">
        <v>69</v>
      </c>
      <c r="L166" s="12" t="s">
        <v>2255</v>
      </c>
      <c r="M166" s="11" t="s">
        <v>47</v>
      </c>
      <c r="N166" s="10">
        <v>25454</v>
      </c>
      <c r="O166" s="34"/>
      <c r="P166" s="35"/>
    </row>
    <row r="167" spans="1:16" ht="15.6" x14ac:dyDescent="0.3">
      <c r="A167" s="9" t="str">
        <f t="shared" si="6"/>
        <v/>
      </c>
      <c r="B167" s="8" t="str">
        <f t="shared" si="7"/>
        <v>◄</v>
      </c>
      <c r="C167" s="7"/>
      <c r="D167" s="6"/>
      <c r="E167" s="47" t="s">
        <v>417</v>
      </c>
      <c r="F167" s="17" t="s">
        <v>2287</v>
      </c>
      <c r="G167" s="16" t="s">
        <v>2288</v>
      </c>
      <c r="H167" s="50" t="s">
        <v>1928</v>
      </c>
      <c r="I167" s="15" t="s">
        <v>2289</v>
      </c>
      <c r="J167" s="14" t="s">
        <v>63</v>
      </c>
      <c r="K167" s="13" t="s">
        <v>10</v>
      </c>
      <c r="L167" s="12" t="s">
        <v>2290</v>
      </c>
      <c r="M167" s="11" t="s">
        <v>2291</v>
      </c>
      <c r="N167" s="10">
        <v>25468</v>
      </c>
      <c r="O167" s="32" t="s">
        <v>2292</v>
      </c>
      <c r="P167" s="33">
        <v>0</v>
      </c>
    </row>
    <row r="168" spans="1:16" ht="15.6" x14ac:dyDescent="0.3">
      <c r="A168" s="9" t="str">
        <f t="shared" si="6"/>
        <v/>
      </c>
      <c r="B168" s="8" t="str">
        <f t="shared" si="7"/>
        <v>◄</v>
      </c>
      <c r="C168" s="7"/>
      <c r="D168" s="6"/>
      <c r="E168" s="46" t="s">
        <v>421</v>
      </c>
      <c r="F168" s="17" t="s">
        <v>2287</v>
      </c>
      <c r="G168" s="16" t="s">
        <v>2293</v>
      </c>
      <c r="H168" s="49" t="s">
        <v>1928</v>
      </c>
      <c r="I168" s="15" t="s">
        <v>2289</v>
      </c>
      <c r="J168" s="14" t="s">
        <v>63</v>
      </c>
      <c r="K168" s="13" t="s">
        <v>10</v>
      </c>
      <c r="L168" s="12" t="s">
        <v>2290</v>
      </c>
      <c r="M168" s="11" t="s">
        <v>2291</v>
      </c>
      <c r="N168" s="10">
        <v>25468</v>
      </c>
      <c r="O168" s="34"/>
      <c r="P168" s="35"/>
    </row>
    <row r="169" spans="1:16" ht="15" thickBot="1" x14ac:dyDescent="0.35">
      <c r="A169" s="9" t="str">
        <f t="shared" si="6"/>
        <v/>
      </c>
      <c r="B169" s="8" t="str">
        <f t="shared" si="7"/>
        <v>◄</v>
      </c>
      <c r="C169" s="7"/>
      <c r="D169" s="6"/>
      <c r="E169" s="46" t="s">
        <v>2294</v>
      </c>
      <c r="F169" s="17" t="s">
        <v>2287</v>
      </c>
      <c r="G169" s="16" t="s">
        <v>2286</v>
      </c>
      <c r="H169" s="15">
        <v>0</v>
      </c>
      <c r="I169" s="15" t="s">
        <v>2289</v>
      </c>
      <c r="J169" s="14" t="s">
        <v>47</v>
      </c>
      <c r="K169" s="13" t="s">
        <v>69</v>
      </c>
      <c r="L169" s="12" t="s">
        <v>2290</v>
      </c>
      <c r="M169" s="11" t="s">
        <v>47</v>
      </c>
      <c r="N169" s="10">
        <v>25468</v>
      </c>
      <c r="O169" s="34"/>
      <c r="P169" s="35"/>
    </row>
    <row r="170" spans="1:16" ht="15.6" x14ac:dyDescent="0.3">
      <c r="A170" s="9" t="str">
        <f t="shared" si="6"/>
        <v/>
      </c>
      <c r="B170" s="8" t="str">
        <f t="shared" si="7"/>
        <v>◄</v>
      </c>
      <c r="C170" s="7"/>
      <c r="D170" s="6"/>
      <c r="E170" s="47" t="s">
        <v>425</v>
      </c>
      <c r="F170" s="17" t="s">
        <v>2287</v>
      </c>
      <c r="G170" s="16" t="s">
        <v>2295</v>
      </c>
      <c r="H170" s="50" t="s">
        <v>1928</v>
      </c>
      <c r="I170" s="15">
        <v>1506</v>
      </c>
      <c r="J170" s="14" t="s">
        <v>63</v>
      </c>
      <c r="K170" s="13" t="s">
        <v>10</v>
      </c>
      <c r="L170" s="12" t="s">
        <v>2290</v>
      </c>
      <c r="M170" s="11" t="s">
        <v>2291</v>
      </c>
      <c r="N170" s="10">
        <v>25468</v>
      </c>
      <c r="O170" s="32" t="s">
        <v>2292</v>
      </c>
      <c r="P170" s="33">
        <v>0</v>
      </c>
    </row>
    <row r="171" spans="1:16" ht="15.6" x14ac:dyDescent="0.3">
      <c r="A171" s="9" t="str">
        <f t="shared" si="6"/>
        <v/>
      </c>
      <c r="B171" s="8" t="str">
        <f t="shared" si="7"/>
        <v>◄</v>
      </c>
      <c r="C171" s="7"/>
      <c r="D171" s="6"/>
      <c r="E171" s="46" t="s">
        <v>1107</v>
      </c>
      <c r="F171" s="17" t="s">
        <v>2287</v>
      </c>
      <c r="G171" s="16" t="s">
        <v>2296</v>
      </c>
      <c r="H171" s="50" t="s">
        <v>1928</v>
      </c>
      <c r="I171" s="15">
        <v>1506</v>
      </c>
      <c r="J171" s="14" t="s">
        <v>63</v>
      </c>
      <c r="K171" s="13" t="s">
        <v>10</v>
      </c>
      <c r="L171" s="12" t="s">
        <v>2290</v>
      </c>
      <c r="M171" s="11" t="s">
        <v>2291</v>
      </c>
      <c r="N171" s="10">
        <v>25468</v>
      </c>
      <c r="O171" s="34"/>
      <c r="P171" s="35"/>
    </row>
    <row r="172" spans="1:16" ht="15" thickBot="1" x14ac:dyDescent="0.35">
      <c r="A172" s="9" t="str">
        <f t="shared" si="6"/>
        <v/>
      </c>
      <c r="B172" s="8" t="str">
        <f t="shared" si="7"/>
        <v>◄</v>
      </c>
      <c r="C172" s="7"/>
      <c r="D172" s="6"/>
      <c r="E172" s="46" t="s">
        <v>2297</v>
      </c>
      <c r="F172" s="17" t="s">
        <v>2287</v>
      </c>
      <c r="G172" s="16" t="s">
        <v>2298</v>
      </c>
      <c r="H172" s="15">
        <v>0</v>
      </c>
      <c r="I172" s="15">
        <v>1506</v>
      </c>
      <c r="J172" s="14" t="s">
        <v>47</v>
      </c>
      <c r="K172" s="13" t="s">
        <v>69</v>
      </c>
      <c r="L172" s="12" t="s">
        <v>2290</v>
      </c>
      <c r="M172" s="11" t="s">
        <v>47</v>
      </c>
      <c r="N172" s="10">
        <v>25468</v>
      </c>
      <c r="O172" s="34"/>
      <c r="P172" s="35"/>
    </row>
    <row r="173" spans="1:16" ht="15.6" x14ac:dyDescent="0.3">
      <c r="A173" s="9" t="str">
        <f t="shared" si="6"/>
        <v/>
      </c>
      <c r="B173" s="8" t="str">
        <f t="shared" si="7"/>
        <v>◄</v>
      </c>
      <c r="C173" s="7"/>
      <c r="D173" s="6"/>
      <c r="E173" s="47" t="s">
        <v>428</v>
      </c>
      <c r="F173" s="17" t="s">
        <v>2287</v>
      </c>
      <c r="G173" s="16" t="s">
        <v>2299</v>
      </c>
      <c r="H173" s="50" t="s">
        <v>1928</v>
      </c>
      <c r="I173" s="15">
        <v>1507</v>
      </c>
      <c r="J173" s="14" t="s">
        <v>63</v>
      </c>
      <c r="K173" s="13" t="s">
        <v>10</v>
      </c>
      <c r="L173" s="12" t="s">
        <v>2290</v>
      </c>
      <c r="M173" s="11" t="s">
        <v>2291</v>
      </c>
      <c r="N173" s="10">
        <v>25468</v>
      </c>
      <c r="O173" s="32" t="s">
        <v>2292</v>
      </c>
      <c r="P173" s="33">
        <v>0</v>
      </c>
    </row>
    <row r="174" spans="1:16" ht="15.6" x14ac:dyDescent="0.3">
      <c r="A174" s="9" t="str">
        <f t="shared" si="6"/>
        <v/>
      </c>
      <c r="B174" s="8" t="str">
        <f t="shared" si="7"/>
        <v>◄</v>
      </c>
      <c r="C174" s="7"/>
      <c r="D174" s="6"/>
      <c r="E174" s="46" t="s">
        <v>1113</v>
      </c>
      <c r="F174" s="17" t="s">
        <v>2287</v>
      </c>
      <c r="G174" s="16" t="s">
        <v>2300</v>
      </c>
      <c r="H174" s="49" t="s">
        <v>1928</v>
      </c>
      <c r="I174" s="15">
        <v>1507</v>
      </c>
      <c r="J174" s="14" t="s">
        <v>63</v>
      </c>
      <c r="K174" s="13" t="s">
        <v>10</v>
      </c>
      <c r="L174" s="12" t="s">
        <v>2290</v>
      </c>
      <c r="M174" s="11" t="s">
        <v>2291</v>
      </c>
      <c r="N174" s="10">
        <v>25468</v>
      </c>
      <c r="O174" s="34"/>
      <c r="P174" s="35"/>
    </row>
    <row r="175" spans="1:16" ht="15" thickBot="1" x14ac:dyDescent="0.35">
      <c r="A175" s="9" t="str">
        <f t="shared" si="6"/>
        <v/>
      </c>
      <c r="B175" s="8" t="str">
        <f t="shared" si="7"/>
        <v>◄</v>
      </c>
      <c r="C175" s="7"/>
      <c r="D175" s="6"/>
      <c r="E175" s="46" t="s">
        <v>2301</v>
      </c>
      <c r="F175" s="17" t="s">
        <v>2287</v>
      </c>
      <c r="G175" s="16" t="s">
        <v>2302</v>
      </c>
      <c r="H175" s="15">
        <v>0</v>
      </c>
      <c r="I175" s="15">
        <v>1507</v>
      </c>
      <c r="J175" s="14" t="s">
        <v>47</v>
      </c>
      <c r="K175" s="13" t="s">
        <v>69</v>
      </c>
      <c r="L175" s="12" t="s">
        <v>2290</v>
      </c>
      <c r="M175" s="11" t="s">
        <v>47</v>
      </c>
      <c r="N175" s="10">
        <v>25468</v>
      </c>
      <c r="O175" s="34"/>
      <c r="P175" s="35"/>
    </row>
    <row r="176" spans="1:16" x14ac:dyDescent="0.3">
      <c r="A176" s="9" t="str">
        <f t="shared" si="6"/>
        <v/>
      </c>
      <c r="B176" s="8" t="str">
        <f t="shared" si="7"/>
        <v>◄</v>
      </c>
      <c r="C176" s="7"/>
      <c r="D176" s="6"/>
      <c r="E176" s="47" t="s">
        <v>433</v>
      </c>
      <c r="F176" s="17" t="s">
        <v>2303</v>
      </c>
      <c r="G176" s="16" t="s">
        <v>2304</v>
      </c>
      <c r="H176" s="42" t="s">
        <v>1322</v>
      </c>
      <c r="I176" s="15" t="s">
        <v>2305</v>
      </c>
      <c r="J176" s="14" t="s">
        <v>2306</v>
      </c>
      <c r="K176" s="13" t="s">
        <v>10</v>
      </c>
      <c r="L176" s="12" t="s">
        <v>2290</v>
      </c>
      <c r="M176" s="11" t="s">
        <v>2291</v>
      </c>
      <c r="N176" s="10">
        <v>25468</v>
      </c>
      <c r="O176" s="32" t="s">
        <v>2307</v>
      </c>
      <c r="P176" s="33">
        <v>0</v>
      </c>
    </row>
    <row r="177" spans="1:16" x14ac:dyDescent="0.3">
      <c r="A177" s="9" t="str">
        <f t="shared" si="6"/>
        <v/>
      </c>
      <c r="B177" s="8" t="str">
        <f t="shared" si="7"/>
        <v>◄</v>
      </c>
      <c r="C177" s="7"/>
      <c r="D177" s="6"/>
      <c r="E177" s="46" t="s">
        <v>438</v>
      </c>
      <c r="F177" s="17" t="s">
        <v>2303</v>
      </c>
      <c r="G177" s="16" t="s">
        <v>2308</v>
      </c>
      <c r="H177" s="40" t="s">
        <v>1323</v>
      </c>
      <c r="I177" s="15" t="s">
        <v>2305</v>
      </c>
      <c r="J177" s="14" t="s">
        <v>2306</v>
      </c>
      <c r="K177" s="13" t="s">
        <v>10</v>
      </c>
      <c r="L177" s="12" t="s">
        <v>2290</v>
      </c>
      <c r="M177" s="11" t="s">
        <v>2291</v>
      </c>
      <c r="N177" s="10">
        <v>25468</v>
      </c>
      <c r="O177" s="34"/>
      <c r="P177" s="35"/>
    </row>
    <row r="178" spans="1:16" ht="18.600000000000001" thickBot="1" x14ac:dyDescent="0.35">
      <c r="A178" s="9" t="str">
        <f t="shared" si="6"/>
        <v/>
      </c>
      <c r="B178" s="8" t="str">
        <f t="shared" si="7"/>
        <v>◄</v>
      </c>
      <c r="C178" s="7"/>
      <c r="D178" s="6"/>
      <c r="E178" s="46" t="s">
        <v>440</v>
      </c>
      <c r="F178" s="17" t="s">
        <v>2303</v>
      </c>
      <c r="G178" s="16" t="s">
        <v>2309</v>
      </c>
      <c r="H178" s="40" t="s">
        <v>778</v>
      </c>
      <c r="I178" s="15" t="s">
        <v>2305</v>
      </c>
      <c r="J178" s="14" t="s">
        <v>2306</v>
      </c>
      <c r="K178" s="13" t="s">
        <v>10</v>
      </c>
      <c r="L178" s="12" t="s">
        <v>2290</v>
      </c>
      <c r="M178" s="11" t="s">
        <v>2291</v>
      </c>
      <c r="N178" s="10">
        <v>25468</v>
      </c>
      <c r="O178" s="34"/>
      <c r="P178" s="35"/>
    </row>
    <row r="179" spans="1:16" ht="18" x14ac:dyDescent="0.3">
      <c r="A179" s="9" t="str">
        <f t="shared" si="6"/>
        <v/>
      </c>
      <c r="B179" s="8" t="str">
        <f t="shared" si="7"/>
        <v>◄</v>
      </c>
      <c r="C179" s="7"/>
      <c r="D179" s="6"/>
      <c r="E179" s="47" t="s">
        <v>442</v>
      </c>
      <c r="F179" s="17" t="s">
        <v>2303</v>
      </c>
      <c r="G179" s="16" t="s">
        <v>2310</v>
      </c>
      <c r="H179" s="40" t="s">
        <v>778</v>
      </c>
      <c r="I179" s="15">
        <v>1509</v>
      </c>
      <c r="J179" s="14" t="s">
        <v>2306</v>
      </c>
      <c r="K179" s="13" t="s">
        <v>10</v>
      </c>
      <c r="L179" s="12" t="s">
        <v>2290</v>
      </c>
      <c r="M179" s="11" t="s">
        <v>2291</v>
      </c>
      <c r="N179" s="10">
        <v>25468</v>
      </c>
      <c r="O179" s="32" t="s">
        <v>2307</v>
      </c>
      <c r="P179" s="33">
        <v>0</v>
      </c>
    </row>
    <row r="180" spans="1:16" ht="15" thickBot="1" x14ac:dyDescent="0.35">
      <c r="A180" s="9" t="str">
        <f t="shared" si="6"/>
        <v/>
      </c>
      <c r="B180" s="8" t="str">
        <f t="shared" si="7"/>
        <v>◄</v>
      </c>
      <c r="C180" s="7"/>
      <c r="D180" s="6"/>
      <c r="E180" s="46" t="s">
        <v>2311</v>
      </c>
      <c r="F180" s="17" t="s">
        <v>2303</v>
      </c>
      <c r="G180" s="16" t="s">
        <v>2312</v>
      </c>
      <c r="H180" s="15">
        <v>0</v>
      </c>
      <c r="I180" s="15">
        <v>1509</v>
      </c>
      <c r="J180" s="14" t="s">
        <v>47</v>
      </c>
      <c r="K180" s="13" t="s">
        <v>69</v>
      </c>
      <c r="L180" s="12" t="s">
        <v>2290</v>
      </c>
      <c r="M180" s="11" t="s">
        <v>47</v>
      </c>
      <c r="N180" s="10">
        <v>25468</v>
      </c>
      <c r="O180" s="34"/>
      <c r="P180" s="35"/>
    </row>
    <row r="181" spans="1:16" x14ac:dyDescent="0.3">
      <c r="A181" s="9" t="str">
        <f t="shared" si="6"/>
        <v/>
      </c>
      <c r="B181" s="8" t="str">
        <f t="shared" si="7"/>
        <v>◄</v>
      </c>
      <c r="C181" s="7"/>
      <c r="D181" s="6"/>
      <c r="E181" s="47" t="s">
        <v>448</v>
      </c>
      <c r="F181" s="17" t="s">
        <v>2313</v>
      </c>
      <c r="G181" s="16" t="s">
        <v>2314</v>
      </c>
      <c r="H181" s="15">
        <v>0</v>
      </c>
      <c r="I181" s="15" t="s">
        <v>2315</v>
      </c>
      <c r="J181" s="14" t="s">
        <v>63</v>
      </c>
      <c r="K181" s="13" t="s">
        <v>10</v>
      </c>
      <c r="L181" s="12" t="s">
        <v>2316</v>
      </c>
      <c r="M181" s="11" t="s">
        <v>2317</v>
      </c>
      <c r="N181" s="10">
        <v>25489</v>
      </c>
      <c r="O181" s="32" t="s">
        <v>2318</v>
      </c>
      <c r="P181" s="33">
        <v>0</v>
      </c>
    </row>
    <row r="182" spans="1:16" ht="15" thickBot="1" x14ac:dyDescent="0.35">
      <c r="A182" s="9" t="str">
        <f t="shared" si="6"/>
        <v/>
      </c>
      <c r="B182" s="8" t="str">
        <f t="shared" si="7"/>
        <v>◄</v>
      </c>
      <c r="C182" s="7"/>
      <c r="D182" s="6"/>
      <c r="E182" s="46" t="s">
        <v>2319</v>
      </c>
      <c r="F182" s="17" t="s">
        <v>2313</v>
      </c>
      <c r="G182" s="16" t="s">
        <v>2320</v>
      </c>
      <c r="H182" s="15">
        <v>0</v>
      </c>
      <c r="I182" s="15" t="s">
        <v>2315</v>
      </c>
      <c r="J182" s="14" t="s">
        <v>47</v>
      </c>
      <c r="K182" s="13" t="s">
        <v>69</v>
      </c>
      <c r="L182" s="12" t="s">
        <v>2316</v>
      </c>
      <c r="M182" s="11" t="s">
        <v>47</v>
      </c>
      <c r="N182" s="10">
        <v>25489</v>
      </c>
      <c r="O182" s="34"/>
      <c r="P182" s="35"/>
    </row>
    <row r="183" spans="1:16" x14ac:dyDescent="0.3">
      <c r="A183" s="9" t="str">
        <f t="shared" si="6"/>
        <v/>
      </c>
      <c r="B183" s="8" t="str">
        <f t="shared" si="7"/>
        <v>◄</v>
      </c>
      <c r="C183" s="7"/>
      <c r="D183" s="6"/>
      <c r="E183" s="47" t="s">
        <v>460</v>
      </c>
      <c r="F183" s="17" t="s">
        <v>2321</v>
      </c>
      <c r="G183" s="16" t="s">
        <v>2322</v>
      </c>
      <c r="H183" s="15">
        <v>0</v>
      </c>
      <c r="I183" s="15" t="s">
        <v>2323</v>
      </c>
      <c r="J183" s="14" t="s">
        <v>73</v>
      </c>
      <c r="K183" s="13" t="s">
        <v>10</v>
      </c>
      <c r="L183" s="12" t="s">
        <v>2324</v>
      </c>
      <c r="M183" s="11" t="s">
        <v>2325</v>
      </c>
      <c r="N183" s="10">
        <v>25496</v>
      </c>
      <c r="O183" s="32" t="s">
        <v>2326</v>
      </c>
      <c r="P183" s="33">
        <v>0</v>
      </c>
    </row>
    <row r="184" spans="1:16" x14ac:dyDescent="0.3">
      <c r="A184" s="9" t="str">
        <f t="shared" si="6"/>
        <v/>
      </c>
      <c r="B184" s="8" t="str">
        <f t="shared" si="7"/>
        <v>◄</v>
      </c>
      <c r="C184" s="7"/>
      <c r="D184" s="6"/>
      <c r="E184" s="46" t="s">
        <v>463</v>
      </c>
      <c r="F184" s="17" t="s">
        <v>2321</v>
      </c>
      <c r="G184" s="16" t="s">
        <v>2327</v>
      </c>
      <c r="H184" s="15">
        <v>0</v>
      </c>
      <c r="I184" s="15" t="s">
        <v>2323</v>
      </c>
      <c r="J184" s="14" t="s">
        <v>80</v>
      </c>
      <c r="K184" s="13" t="s">
        <v>10</v>
      </c>
      <c r="L184" s="12" t="s">
        <v>2324</v>
      </c>
      <c r="M184" s="11" t="s">
        <v>2328</v>
      </c>
      <c r="N184" s="10">
        <v>25496</v>
      </c>
      <c r="O184" s="34"/>
      <c r="P184" s="35"/>
    </row>
    <row r="185" spans="1:16" x14ac:dyDescent="0.3">
      <c r="A185" s="9" t="str">
        <f t="shared" si="6"/>
        <v/>
      </c>
      <c r="B185" s="8" t="str">
        <f t="shared" si="7"/>
        <v>◄</v>
      </c>
      <c r="C185" s="7"/>
      <c r="D185" s="6"/>
      <c r="E185" s="46" t="s">
        <v>466</v>
      </c>
      <c r="F185" s="17" t="s">
        <v>2321</v>
      </c>
      <c r="G185" s="16" t="s">
        <v>2329</v>
      </c>
      <c r="H185" s="15">
        <v>0</v>
      </c>
      <c r="I185" s="15" t="s">
        <v>2323</v>
      </c>
      <c r="J185" s="14" t="s">
        <v>1860</v>
      </c>
      <c r="K185" s="13" t="s">
        <v>10</v>
      </c>
      <c r="L185" s="12" t="s">
        <v>2324</v>
      </c>
      <c r="M185" s="11" t="s">
        <v>2325</v>
      </c>
      <c r="N185" s="10">
        <v>25496</v>
      </c>
      <c r="O185" s="34"/>
      <c r="P185" s="35"/>
    </row>
    <row r="186" spans="1:16" ht="15" thickBot="1" x14ac:dyDescent="0.35">
      <c r="A186" s="9" t="str">
        <f t="shared" si="6"/>
        <v/>
      </c>
      <c r="B186" s="8" t="str">
        <f t="shared" si="7"/>
        <v>◄</v>
      </c>
      <c r="C186" s="7"/>
      <c r="D186" s="6"/>
      <c r="E186" s="46" t="s">
        <v>466</v>
      </c>
      <c r="F186" s="17" t="s">
        <v>2321</v>
      </c>
      <c r="G186" s="16" t="s">
        <v>2329</v>
      </c>
      <c r="H186" s="15">
        <v>0</v>
      </c>
      <c r="I186" s="15" t="s">
        <v>2323</v>
      </c>
      <c r="J186" s="14" t="s">
        <v>80</v>
      </c>
      <c r="K186" s="13" t="s">
        <v>10</v>
      </c>
      <c r="L186" s="12" t="s">
        <v>2324</v>
      </c>
      <c r="M186" s="11" t="s">
        <v>2325</v>
      </c>
      <c r="N186" s="10">
        <v>25496</v>
      </c>
      <c r="O186" s="38"/>
      <c r="P186" s="39"/>
    </row>
    <row r="187" spans="1:16" x14ac:dyDescent="0.3">
      <c r="A187" s="9" t="str">
        <f t="shared" si="6"/>
        <v/>
      </c>
      <c r="B187" s="8" t="str">
        <f t="shared" si="7"/>
        <v>◄</v>
      </c>
      <c r="C187" s="7"/>
      <c r="D187" s="6"/>
      <c r="E187" s="47" t="s">
        <v>469</v>
      </c>
      <c r="F187" s="17" t="s">
        <v>2330</v>
      </c>
      <c r="G187" s="16" t="s">
        <v>2331</v>
      </c>
      <c r="H187" s="15">
        <v>0</v>
      </c>
      <c r="I187" s="15" t="s">
        <v>2332</v>
      </c>
      <c r="J187" s="14" t="s">
        <v>2333</v>
      </c>
      <c r="K187" s="13" t="s">
        <v>10</v>
      </c>
      <c r="L187" s="12" t="s">
        <v>2334</v>
      </c>
      <c r="M187" s="11" t="s">
        <v>2335</v>
      </c>
      <c r="N187" s="10">
        <v>25517</v>
      </c>
      <c r="O187" s="32" t="s">
        <v>2336</v>
      </c>
      <c r="P187" s="33">
        <v>0</v>
      </c>
    </row>
    <row r="188" spans="1:16" x14ac:dyDescent="0.3">
      <c r="A188" s="9" t="str">
        <f t="shared" si="6"/>
        <v/>
      </c>
      <c r="B188" s="8" t="str">
        <f t="shared" si="7"/>
        <v>◄</v>
      </c>
      <c r="C188" s="7"/>
      <c r="D188" s="6"/>
      <c r="E188" s="46" t="s">
        <v>1143</v>
      </c>
      <c r="F188" s="17" t="s">
        <v>2330</v>
      </c>
      <c r="G188" s="16" t="s">
        <v>2337</v>
      </c>
      <c r="H188" s="15">
        <v>0</v>
      </c>
      <c r="I188" s="15" t="s">
        <v>2332</v>
      </c>
      <c r="J188" s="14" t="s">
        <v>2333</v>
      </c>
      <c r="K188" s="13" t="s">
        <v>10</v>
      </c>
      <c r="L188" s="12" t="s">
        <v>2334</v>
      </c>
      <c r="M188" s="11" t="s">
        <v>2335</v>
      </c>
      <c r="N188" s="10">
        <v>25517</v>
      </c>
      <c r="O188" s="34"/>
      <c r="P188" s="35"/>
    </row>
    <row r="189" spans="1:16" ht="15" thickBot="1" x14ac:dyDescent="0.35">
      <c r="A189" s="9" t="str">
        <f t="shared" si="6"/>
        <v/>
      </c>
      <c r="B189" s="8" t="str">
        <f t="shared" si="7"/>
        <v>◄</v>
      </c>
      <c r="C189" s="7"/>
      <c r="D189" s="6"/>
      <c r="E189" s="46" t="s">
        <v>2338</v>
      </c>
      <c r="F189" s="17" t="s">
        <v>2330</v>
      </c>
      <c r="G189" s="16" t="s">
        <v>2339</v>
      </c>
      <c r="H189" s="15">
        <v>0</v>
      </c>
      <c r="I189" s="15" t="s">
        <v>2332</v>
      </c>
      <c r="J189" s="14" t="s">
        <v>47</v>
      </c>
      <c r="K189" s="13" t="s">
        <v>69</v>
      </c>
      <c r="L189" s="12" t="s">
        <v>2334</v>
      </c>
      <c r="M189" s="11" t="s">
        <v>47</v>
      </c>
      <c r="N189" s="10">
        <v>25517</v>
      </c>
      <c r="O189" s="34"/>
      <c r="P189" s="35"/>
    </row>
    <row r="190" spans="1:16" x14ac:dyDescent="0.3">
      <c r="A190" s="9" t="str">
        <f t="shared" si="6"/>
        <v/>
      </c>
      <c r="B190" s="8" t="str">
        <f t="shared" si="7"/>
        <v>◄</v>
      </c>
      <c r="C190" s="7"/>
      <c r="D190" s="6"/>
      <c r="E190" s="47" t="s">
        <v>472</v>
      </c>
      <c r="F190" s="17" t="s">
        <v>2340</v>
      </c>
      <c r="G190" s="16" t="s">
        <v>2341</v>
      </c>
      <c r="H190" s="15">
        <v>0</v>
      </c>
      <c r="I190" s="15" t="s">
        <v>2342</v>
      </c>
      <c r="J190" s="14" t="s">
        <v>15</v>
      </c>
      <c r="K190" s="13" t="s">
        <v>10</v>
      </c>
      <c r="L190" s="12" t="s">
        <v>2334</v>
      </c>
      <c r="M190" s="11" t="s">
        <v>2335</v>
      </c>
      <c r="N190" s="10">
        <v>25517</v>
      </c>
      <c r="O190" s="32" t="s">
        <v>2343</v>
      </c>
      <c r="P190" s="33">
        <v>0</v>
      </c>
    </row>
    <row r="191" spans="1:16" ht="15" thickBot="1" x14ac:dyDescent="0.35">
      <c r="A191" s="9" t="str">
        <f t="shared" si="6"/>
        <v/>
      </c>
      <c r="B191" s="8" t="str">
        <f t="shared" si="7"/>
        <v>◄</v>
      </c>
      <c r="C191" s="7"/>
      <c r="D191" s="6"/>
      <c r="E191" s="46" t="s">
        <v>2344</v>
      </c>
      <c r="F191" s="17" t="s">
        <v>2340</v>
      </c>
      <c r="G191" s="16" t="s">
        <v>2345</v>
      </c>
      <c r="H191" s="15">
        <v>0</v>
      </c>
      <c r="I191" s="15" t="s">
        <v>2342</v>
      </c>
      <c r="J191" s="14" t="s">
        <v>47</v>
      </c>
      <c r="K191" s="13" t="s">
        <v>69</v>
      </c>
      <c r="L191" s="12" t="s">
        <v>2334</v>
      </c>
      <c r="M191" s="11" t="s">
        <v>47</v>
      </c>
      <c r="N191" s="10">
        <v>25517</v>
      </c>
      <c r="O191" s="34"/>
      <c r="P191" s="35"/>
    </row>
    <row r="192" spans="1:16" x14ac:dyDescent="0.3">
      <c r="A192" s="9" t="str">
        <f t="shared" si="6"/>
        <v/>
      </c>
      <c r="B192" s="8" t="str">
        <f t="shared" si="7"/>
        <v>◄</v>
      </c>
      <c r="C192" s="7"/>
      <c r="D192" s="6"/>
      <c r="E192" s="47" t="s">
        <v>482</v>
      </c>
      <c r="F192" s="17" t="s">
        <v>2346</v>
      </c>
      <c r="G192" s="16" t="s">
        <v>2347</v>
      </c>
      <c r="H192" s="48"/>
      <c r="I192" s="15" t="s">
        <v>2348</v>
      </c>
      <c r="J192" s="14" t="s">
        <v>335</v>
      </c>
      <c r="K192" s="13" t="s">
        <v>10</v>
      </c>
      <c r="L192" s="12" t="s">
        <v>2349</v>
      </c>
      <c r="M192" s="11" t="s">
        <v>2350</v>
      </c>
      <c r="N192" s="10">
        <v>25552</v>
      </c>
      <c r="O192" s="32" t="s">
        <v>2351</v>
      </c>
      <c r="P192" s="33">
        <v>0</v>
      </c>
    </row>
    <row r="193" spans="1:16" x14ac:dyDescent="0.3">
      <c r="A193" s="9" t="str">
        <f t="shared" si="6"/>
        <v/>
      </c>
      <c r="B193" s="8" t="str">
        <f t="shared" si="7"/>
        <v>◄</v>
      </c>
      <c r="C193" s="7"/>
      <c r="D193" s="6"/>
      <c r="E193" s="46" t="s">
        <v>488</v>
      </c>
      <c r="F193" s="17" t="s">
        <v>2346</v>
      </c>
      <c r="G193" s="16" t="s">
        <v>2352</v>
      </c>
      <c r="H193" s="40" t="s">
        <v>909</v>
      </c>
      <c r="I193" s="15" t="s">
        <v>2348</v>
      </c>
      <c r="J193" s="14" t="s">
        <v>63</v>
      </c>
      <c r="K193" s="13" t="s">
        <v>10</v>
      </c>
      <c r="L193" s="12" t="s">
        <v>2349</v>
      </c>
      <c r="M193" s="11" t="s">
        <v>2350</v>
      </c>
      <c r="N193" s="10">
        <v>25552</v>
      </c>
      <c r="O193" s="34"/>
      <c r="P193" s="35"/>
    </row>
    <row r="194" spans="1:16" ht="15" thickBot="1" x14ac:dyDescent="0.35">
      <c r="A194" s="9" t="str">
        <f t="shared" si="6"/>
        <v/>
      </c>
      <c r="B194" s="8" t="str">
        <f t="shared" si="7"/>
        <v>◄</v>
      </c>
      <c r="C194" s="7"/>
      <c r="D194" s="6"/>
      <c r="E194" s="46" t="s">
        <v>2353</v>
      </c>
      <c r="F194" s="17" t="s">
        <v>2346</v>
      </c>
      <c r="G194" s="16" t="s">
        <v>2354</v>
      </c>
      <c r="H194" s="15">
        <v>0</v>
      </c>
      <c r="I194" s="15" t="s">
        <v>2348</v>
      </c>
      <c r="J194" s="14" t="s">
        <v>47</v>
      </c>
      <c r="K194" s="13" t="s">
        <v>69</v>
      </c>
      <c r="L194" s="12" t="s">
        <v>2349</v>
      </c>
      <c r="M194" s="11" t="s">
        <v>47</v>
      </c>
      <c r="N194" s="10">
        <v>25552</v>
      </c>
      <c r="O194" s="34"/>
      <c r="P194" s="35"/>
    </row>
    <row r="195" spans="1:16" x14ac:dyDescent="0.3">
      <c r="A195" s="9" t="str">
        <f t="shared" si="6"/>
        <v/>
      </c>
      <c r="B195" s="8" t="str">
        <f t="shared" si="7"/>
        <v>◄</v>
      </c>
      <c r="C195" s="7"/>
      <c r="D195" s="6"/>
      <c r="E195" s="47" t="s">
        <v>490</v>
      </c>
      <c r="F195" s="17" t="s">
        <v>2355</v>
      </c>
      <c r="G195" s="16" t="s">
        <v>2356</v>
      </c>
      <c r="H195" s="15">
        <v>0</v>
      </c>
      <c r="I195" s="15" t="s">
        <v>2357</v>
      </c>
      <c r="J195" s="14" t="s">
        <v>73</v>
      </c>
      <c r="K195" s="13" t="s">
        <v>10</v>
      </c>
      <c r="L195" s="12" t="s">
        <v>2334</v>
      </c>
      <c r="M195" s="11" t="s">
        <v>2335</v>
      </c>
      <c r="N195" s="10">
        <v>25517</v>
      </c>
      <c r="O195" s="32" t="s">
        <v>2358</v>
      </c>
      <c r="P195" s="33">
        <v>0</v>
      </c>
    </row>
    <row r="196" spans="1:16" x14ac:dyDescent="0.3">
      <c r="A196" s="9" t="str">
        <f t="shared" si="6"/>
        <v/>
      </c>
      <c r="B196" s="8" t="str">
        <f t="shared" si="7"/>
        <v>◄</v>
      </c>
      <c r="C196" s="7"/>
      <c r="D196" s="6"/>
      <c r="E196" s="46" t="s">
        <v>494</v>
      </c>
      <c r="F196" s="17" t="s">
        <v>2355</v>
      </c>
      <c r="G196" s="16" t="s">
        <v>2359</v>
      </c>
      <c r="H196" s="15">
        <v>0</v>
      </c>
      <c r="I196" s="15" t="s">
        <v>2357</v>
      </c>
      <c r="J196" s="14" t="s">
        <v>73</v>
      </c>
      <c r="K196" s="13" t="s">
        <v>10</v>
      </c>
      <c r="L196" s="12" t="s">
        <v>2334</v>
      </c>
      <c r="M196" s="11" t="s">
        <v>2335</v>
      </c>
      <c r="N196" s="10">
        <v>25517</v>
      </c>
      <c r="O196" s="34"/>
      <c r="P196" s="35"/>
    </row>
    <row r="197" spans="1:16" ht="15" thickBot="1" x14ac:dyDescent="0.35">
      <c r="A197" s="9" t="str">
        <f t="shared" si="6"/>
        <v/>
      </c>
      <c r="B197" s="8" t="str">
        <f t="shared" si="7"/>
        <v>◄</v>
      </c>
      <c r="C197" s="7"/>
      <c r="D197" s="6"/>
      <c r="E197" s="46" t="s">
        <v>2360</v>
      </c>
      <c r="F197" s="17" t="s">
        <v>2355</v>
      </c>
      <c r="G197" s="16" t="s">
        <v>2361</v>
      </c>
      <c r="H197" s="15">
        <v>0</v>
      </c>
      <c r="I197" s="15" t="s">
        <v>2357</v>
      </c>
      <c r="J197" s="14" t="s">
        <v>47</v>
      </c>
      <c r="K197" s="13" t="s">
        <v>69</v>
      </c>
      <c r="L197" s="12" t="s">
        <v>2334</v>
      </c>
      <c r="M197" s="11" t="s">
        <v>47</v>
      </c>
      <c r="N197" s="10">
        <v>25517</v>
      </c>
      <c r="O197" s="34"/>
      <c r="P197" s="35"/>
    </row>
    <row r="198" spans="1:16" x14ac:dyDescent="0.3">
      <c r="A198" s="9" t="str">
        <f t="shared" si="6"/>
        <v/>
      </c>
      <c r="B198" s="8" t="str">
        <f t="shared" si="7"/>
        <v>◄</v>
      </c>
      <c r="C198" s="7"/>
      <c r="D198" s="6"/>
      <c r="E198" s="47" t="s">
        <v>499</v>
      </c>
      <c r="F198" s="17" t="s">
        <v>2355</v>
      </c>
      <c r="G198" s="16" t="s">
        <v>2356</v>
      </c>
      <c r="H198" s="15">
        <v>0</v>
      </c>
      <c r="I198" s="15" t="s">
        <v>2357</v>
      </c>
      <c r="J198" s="14" t="s">
        <v>80</v>
      </c>
      <c r="K198" s="13" t="s">
        <v>10</v>
      </c>
      <c r="L198" s="12" t="s">
        <v>2334</v>
      </c>
      <c r="M198" s="11" t="s">
        <v>2335</v>
      </c>
      <c r="N198" s="10">
        <v>25517</v>
      </c>
      <c r="O198" s="32" t="s">
        <v>2358</v>
      </c>
      <c r="P198" s="33">
        <v>0</v>
      </c>
    </row>
    <row r="199" spans="1:16" x14ac:dyDescent="0.3">
      <c r="A199" s="9" t="str">
        <f t="shared" si="6"/>
        <v/>
      </c>
      <c r="B199" s="8" t="str">
        <f t="shared" si="7"/>
        <v>◄</v>
      </c>
      <c r="C199" s="7"/>
      <c r="D199" s="6"/>
      <c r="E199" s="46" t="s">
        <v>504</v>
      </c>
      <c r="F199" s="17" t="s">
        <v>2355</v>
      </c>
      <c r="G199" s="16" t="s">
        <v>2359</v>
      </c>
      <c r="H199" s="15">
        <v>0</v>
      </c>
      <c r="I199" s="15" t="s">
        <v>2357</v>
      </c>
      <c r="J199" s="14" t="s">
        <v>80</v>
      </c>
      <c r="K199" s="13" t="s">
        <v>10</v>
      </c>
      <c r="L199" s="12" t="s">
        <v>2334</v>
      </c>
      <c r="M199" s="11" t="s">
        <v>2335</v>
      </c>
      <c r="N199" s="10">
        <v>25517</v>
      </c>
      <c r="O199" s="34"/>
      <c r="P199" s="35"/>
    </row>
    <row r="200" spans="1:16" ht="15" thickBot="1" x14ac:dyDescent="0.35">
      <c r="A200" s="9" t="str">
        <f t="shared" si="6"/>
        <v/>
      </c>
      <c r="B200" s="8" t="str">
        <f t="shared" si="7"/>
        <v>◄</v>
      </c>
      <c r="C200" s="7"/>
      <c r="D200" s="6"/>
      <c r="E200" s="46" t="s">
        <v>1166</v>
      </c>
      <c r="F200" s="17" t="s">
        <v>2355</v>
      </c>
      <c r="G200" s="16" t="s">
        <v>2362</v>
      </c>
      <c r="H200" s="15">
        <v>0</v>
      </c>
      <c r="I200" s="15" t="s">
        <v>2357</v>
      </c>
      <c r="J200" s="14" t="s">
        <v>19</v>
      </c>
      <c r="K200" s="13" t="s">
        <v>10</v>
      </c>
      <c r="L200" s="12" t="s">
        <v>2334</v>
      </c>
      <c r="M200" s="11" t="s">
        <v>2335</v>
      </c>
      <c r="N200" s="10">
        <v>25517</v>
      </c>
      <c r="O200" s="34"/>
      <c r="P200" s="35"/>
    </row>
    <row r="201" spans="1:16" x14ac:dyDescent="0.3">
      <c r="A201" s="9" t="str">
        <f t="shared" si="6"/>
        <v/>
      </c>
      <c r="B201" s="8" t="str">
        <f t="shared" si="7"/>
        <v>◄</v>
      </c>
      <c r="C201" s="7"/>
      <c r="D201" s="6"/>
      <c r="E201" s="47" t="s">
        <v>506</v>
      </c>
      <c r="F201" s="17" t="s">
        <v>2363</v>
      </c>
      <c r="G201" s="16" t="s">
        <v>2364</v>
      </c>
      <c r="H201" s="15">
        <v>0</v>
      </c>
      <c r="I201" s="15" t="s">
        <v>2365</v>
      </c>
      <c r="J201" s="14" t="s">
        <v>910</v>
      </c>
      <c r="K201" s="13" t="s">
        <v>10</v>
      </c>
      <c r="L201" s="12" t="s">
        <v>2349</v>
      </c>
      <c r="M201" s="11" t="s">
        <v>2350</v>
      </c>
      <c r="N201" s="10">
        <v>25552</v>
      </c>
      <c r="O201" s="32" t="s">
        <v>2366</v>
      </c>
      <c r="P201" s="33">
        <v>0</v>
      </c>
    </row>
    <row r="202" spans="1:16" x14ac:dyDescent="0.3">
      <c r="A202" s="9" t="str">
        <f t="shared" si="6"/>
        <v/>
      </c>
      <c r="B202" s="8" t="str">
        <f t="shared" si="7"/>
        <v>◄</v>
      </c>
      <c r="C202" s="7"/>
      <c r="D202" s="6"/>
      <c r="E202" s="46" t="s">
        <v>511</v>
      </c>
      <c r="F202" s="17" t="s">
        <v>2363</v>
      </c>
      <c r="G202" s="16" t="s">
        <v>2367</v>
      </c>
      <c r="H202" s="15">
        <v>0</v>
      </c>
      <c r="I202" s="15" t="s">
        <v>2365</v>
      </c>
      <c r="J202" s="14" t="s">
        <v>2368</v>
      </c>
      <c r="K202" s="13" t="s">
        <v>10</v>
      </c>
      <c r="L202" s="12" t="s">
        <v>2349</v>
      </c>
      <c r="M202" s="11" t="s">
        <v>2350</v>
      </c>
      <c r="N202" s="10">
        <v>25552</v>
      </c>
      <c r="O202" s="34"/>
      <c r="P202" s="35"/>
    </row>
    <row r="203" spans="1:16" ht="15" thickBot="1" x14ac:dyDescent="0.35">
      <c r="A203" s="9" t="str">
        <f t="shared" si="6"/>
        <v/>
      </c>
      <c r="B203" s="8" t="str">
        <f t="shared" si="7"/>
        <v>◄</v>
      </c>
      <c r="C203" s="7"/>
      <c r="D203" s="6"/>
      <c r="E203" s="46" t="s">
        <v>513</v>
      </c>
      <c r="F203" s="17" t="s">
        <v>2363</v>
      </c>
      <c r="G203" s="16" t="s">
        <v>2369</v>
      </c>
      <c r="H203" s="15">
        <v>0</v>
      </c>
      <c r="I203" s="15" t="s">
        <v>2365</v>
      </c>
      <c r="J203" s="14" t="s">
        <v>63</v>
      </c>
      <c r="K203" s="13" t="s">
        <v>10</v>
      </c>
      <c r="L203" s="12" t="s">
        <v>2349</v>
      </c>
      <c r="M203" s="11" t="s">
        <v>2350</v>
      </c>
      <c r="N203" s="10">
        <v>25552</v>
      </c>
      <c r="O203" s="34"/>
      <c r="P203" s="35"/>
    </row>
    <row r="204" spans="1:16" x14ac:dyDescent="0.3">
      <c r="A204" s="9" t="str">
        <f t="shared" si="6"/>
        <v/>
      </c>
      <c r="B204" s="8" t="str">
        <f t="shared" si="7"/>
        <v>◄</v>
      </c>
      <c r="C204" s="7"/>
      <c r="D204" s="6"/>
      <c r="E204" s="47" t="s">
        <v>515</v>
      </c>
      <c r="F204" s="17" t="s">
        <v>2370</v>
      </c>
      <c r="G204" s="16" t="s">
        <v>2371</v>
      </c>
      <c r="H204" s="15">
        <v>0</v>
      </c>
      <c r="I204" s="15" t="s">
        <v>2372</v>
      </c>
      <c r="J204" s="14" t="s">
        <v>1152</v>
      </c>
      <c r="K204" s="13" t="s">
        <v>10</v>
      </c>
      <c r="L204" s="12" t="s">
        <v>2349</v>
      </c>
      <c r="M204" s="11" t="s">
        <v>2350</v>
      </c>
      <c r="N204" s="10">
        <v>25552</v>
      </c>
      <c r="O204" s="32" t="s">
        <v>2373</v>
      </c>
      <c r="P204" s="33" t="s">
        <v>2374</v>
      </c>
    </row>
    <row r="205" spans="1:16" x14ac:dyDescent="0.3">
      <c r="A205" s="9" t="str">
        <f t="shared" si="6"/>
        <v/>
      </c>
      <c r="B205" s="8" t="str">
        <f t="shared" si="7"/>
        <v>◄</v>
      </c>
      <c r="C205" s="7"/>
      <c r="D205" s="6"/>
      <c r="E205" s="46" t="s">
        <v>517</v>
      </c>
      <c r="F205" s="17" t="s">
        <v>2370</v>
      </c>
      <c r="G205" s="16" t="s">
        <v>2375</v>
      </c>
      <c r="H205" s="15">
        <v>0</v>
      </c>
      <c r="I205" s="15" t="s">
        <v>2372</v>
      </c>
      <c r="J205" s="14" t="s">
        <v>63</v>
      </c>
      <c r="K205" s="13" t="s">
        <v>10</v>
      </c>
      <c r="L205" s="12" t="s">
        <v>2349</v>
      </c>
      <c r="M205" s="11">
        <v>25569</v>
      </c>
      <c r="N205" s="10">
        <v>25552</v>
      </c>
      <c r="O205" s="34"/>
      <c r="P205" s="35"/>
    </row>
    <row r="206" spans="1:16" ht="15" thickBot="1" x14ac:dyDescent="0.35">
      <c r="A206" s="9" t="str">
        <f t="shared" si="6"/>
        <v/>
      </c>
      <c r="B206" s="8" t="str">
        <f t="shared" si="7"/>
        <v>◄</v>
      </c>
      <c r="C206" s="7"/>
      <c r="D206" s="6"/>
      <c r="E206" s="46" t="s">
        <v>2376</v>
      </c>
      <c r="F206" s="17" t="s">
        <v>2370</v>
      </c>
      <c r="G206" s="16" t="s">
        <v>2377</v>
      </c>
      <c r="H206" s="15">
        <v>0</v>
      </c>
      <c r="I206" s="15" t="s">
        <v>2372</v>
      </c>
      <c r="J206" s="14" t="s">
        <v>47</v>
      </c>
      <c r="K206" s="13" t="s">
        <v>69</v>
      </c>
      <c r="L206" s="12" t="s">
        <v>2349</v>
      </c>
      <c r="M206" s="11" t="s">
        <v>47</v>
      </c>
      <c r="N206" s="10">
        <v>25552</v>
      </c>
      <c r="O206" s="34"/>
      <c r="P206" s="35"/>
    </row>
    <row r="207" spans="1:16" x14ac:dyDescent="0.3">
      <c r="A207" s="9" t="str">
        <f t="shared" si="6"/>
        <v/>
      </c>
      <c r="B207" s="8" t="str">
        <f t="shared" si="7"/>
        <v>◄</v>
      </c>
      <c r="C207" s="7"/>
      <c r="D207" s="6"/>
      <c r="E207" s="47" t="s">
        <v>521</v>
      </c>
      <c r="F207" s="17" t="s">
        <v>2370</v>
      </c>
      <c r="G207" s="16" t="s">
        <v>2371</v>
      </c>
      <c r="H207" s="15">
        <v>0</v>
      </c>
      <c r="I207" s="15" t="s">
        <v>2372</v>
      </c>
      <c r="J207" s="14" t="s">
        <v>2378</v>
      </c>
      <c r="K207" s="13" t="s">
        <v>10</v>
      </c>
      <c r="L207" s="12" t="s">
        <v>2349</v>
      </c>
      <c r="M207" s="11" t="s">
        <v>2350</v>
      </c>
      <c r="N207" s="10">
        <v>25552</v>
      </c>
      <c r="O207" s="32" t="s">
        <v>2373</v>
      </c>
      <c r="P207" s="33" t="s">
        <v>831</v>
      </c>
    </row>
    <row r="208" spans="1:16" x14ac:dyDescent="0.3">
      <c r="A208" s="9" t="str">
        <f t="shared" si="6"/>
        <v/>
      </c>
      <c r="B208" s="8" t="str">
        <f t="shared" si="7"/>
        <v>◄</v>
      </c>
      <c r="C208" s="7"/>
      <c r="D208" s="6"/>
      <c r="E208" s="46" t="s">
        <v>1178</v>
      </c>
      <c r="F208" s="17" t="s">
        <v>2370</v>
      </c>
      <c r="G208" s="16" t="s">
        <v>2375</v>
      </c>
      <c r="H208" s="15">
        <v>0</v>
      </c>
      <c r="I208" s="15" t="s">
        <v>2372</v>
      </c>
      <c r="J208" s="14" t="s">
        <v>80</v>
      </c>
      <c r="K208" s="13" t="s">
        <v>10</v>
      </c>
      <c r="L208" s="12" t="s">
        <v>2349</v>
      </c>
      <c r="M208" s="11" t="s">
        <v>2350</v>
      </c>
      <c r="N208" s="10">
        <v>25552</v>
      </c>
      <c r="O208" s="34"/>
      <c r="P208" s="35"/>
    </row>
    <row r="209" spans="1:16" x14ac:dyDescent="0.3">
      <c r="A209" s="9" t="str">
        <f t="shared" ref="A209" si="8">IF(B209="?","?","")</f>
        <v/>
      </c>
      <c r="B209" s="8" t="str">
        <f t="shared" ref="B209" si="9">IF(AND(C209="",D209&gt;0),"?",IF(C209="","◄",IF(D209&gt;=1,"►","")))</f>
        <v>◄</v>
      </c>
      <c r="C209" s="7"/>
      <c r="D209" s="6"/>
      <c r="E209" s="46" t="s">
        <v>1179</v>
      </c>
      <c r="F209" s="17" t="s">
        <v>2370</v>
      </c>
      <c r="G209" s="16" t="s">
        <v>2379</v>
      </c>
      <c r="H209" s="15">
        <v>0</v>
      </c>
      <c r="I209" s="15" t="s">
        <v>2372</v>
      </c>
      <c r="J209" s="14" t="s">
        <v>63</v>
      </c>
      <c r="K209" s="13" t="s">
        <v>10</v>
      </c>
      <c r="L209" s="12" t="s">
        <v>2349</v>
      </c>
      <c r="M209" s="11" t="s">
        <v>19</v>
      </c>
      <c r="N209" s="10">
        <v>25552</v>
      </c>
      <c r="O209" s="34"/>
      <c r="P209" s="35"/>
    </row>
    <row r="210" spans="1:16" x14ac:dyDescent="0.3">
      <c r="A210" s="3"/>
      <c r="B210" s="3"/>
      <c r="C210" s="3"/>
      <c r="D210" s="3"/>
      <c r="E210" s="45" t="s">
        <v>498</v>
      </c>
      <c r="F210" s="3"/>
      <c r="G210" s="3"/>
      <c r="H210" s="4"/>
      <c r="I210" s="3"/>
      <c r="J210" s="3"/>
      <c r="K210" s="4"/>
      <c r="L210" s="4"/>
      <c r="M210" s="3"/>
      <c r="N210" s="3"/>
      <c r="O210" s="3"/>
      <c r="P210" s="3"/>
    </row>
  </sheetData>
  <sheetProtection sheet="1" objects="1" scenarios="1"/>
  <autoFilter ref="E1:P730" xr:uid="{130D9CB4-99CA-480F-AAD9-1EA31D64E3B0}"/>
  <conditionalFormatting sqref="C3:D209">
    <cfRule type="cellIs" dxfId="2879" priority="1" operator="equal">
      <formula>0</formula>
    </cfRule>
    <cfRule type="containsBlanks" dxfId="2878" priority="2">
      <formula>LEN(TRIM(C3))=0</formula>
    </cfRule>
  </conditionalFormatting>
  <conditionalFormatting sqref="F3:F209">
    <cfRule type="cellIs" dxfId="2877" priority="3" operator="equal">
      <formula>"Ø"</formula>
    </cfRule>
    <cfRule type="containsBlanks" priority="4">
      <formula>LEN(TRIM(F3))=0</formula>
    </cfRule>
    <cfRule type="cellIs" dxfId="2876" priority="5" operator="equal">
      <formula>0</formula>
    </cfRule>
    <cfRule type="containsBlanks" dxfId="2875" priority="6">
      <formula>LEN(TRIM(F3))=0</formula>
    </cfRule>
  </conditionalFormatting>
  <conditionalFormatting sqref="H4">
    <cfRule type="containsText" dxfId="2874" priority="1587" stopIfTrue="1" operator="containsText" text="o">
      <formula>NOT(ISERROR(SEARCH("o",H4)))</formula>
    </cfRule>
    <cfRule type="containsText" dxfId="2873" priority="1586" operator="containsText" text="ander">
      <formula>NOT(ISERROR(SEARCH("ander",H4)))</formula>
    </cfRule>
    <cfRule type="containsText" dxfId="2872" priority="1585" stopIfTrue="1" operator="containsText" text="◙">
      <formula>NOT(ISERROR(SEARCH("◙",H4)))</formula>
    </cfRule>
    <cfRule type="containsText" dxfId="2871" priority="1584" operator="containsText" text="P.">
      <formula>NOT(ISERROR(SEARCH("P.",H4)))</formula>
    </cfRule>
    <cfRule type="beginsWith" dxfId="2870" priority="1583" operator="beginsWith" text="?">
      <formula>LEFT(H4,LEN("?"))="?"</formula>
    </cfRule>
    <cfRule type="beginsWith" dxfId="2869" priority="1582" operator="beginsWith" text="1x ◙">
      <formula>LEFT(H4,LEN("1x ◙"))="1x ◙"</formula>
    </cfRule>
    <cfRule type="beginsWith" dxfId="2868" priority="1581" operator="beginsWith" text="2x ◙">
      <formula>LEFT(H4,LEN("2x ◙"))="2x ◙"</formula>
    </cfRule>
    <cfRule type="containsText" dxfId="2867" priority="1580" operator="containsText" text="ander">
      <formula>NOT(ISERROR(SEARCH("ander",H4)))</formula>
    </cfRule>
    <cfRule type="containsText" dxfId="2866" priority="1579" stopIfTrue="1" operator="containsText" text="◙">
      <formula>NOT(ISERROR(SEARCH("◙",H4)))</formula>
    </cfRule>
    <cfRule type="containsText" dxfId="2865" priority="1578" operator="containsText" text="P.">
      <formula>NOT(ISERROR(SEARCH("P.",H4)))</formula>
    </cfRule>
    <cfRule type="containsText" dxfId="2864" priority="1577" stopIfTrue="1" operator="containsText" text="slecht">
      <formula>NOT(ISERROR(SEARCH("slecht",H4)))</formula>
    </cfRule>
    <cfRule type="beginsWith" dxfId="2863" priority="1591" operator="beginsWith" text="2x ◙">
      <formula>LEFT(H4,LEN("2x ◙"))="2x ◙"</formula>
    </cfRule>
    <cfRule type="containsText" dxfId="2862" priority="1588" operator="containsText" text="P.">
      <formula>NOT(ISERROR(SEARCH("P.",H4)))</formula>
    </cfRule>
    <cfRule type="containsText" dxfId="2861" priority="1594" stopIfTrue="1" operator="containsText" text="slecht">
      <formula>NOT(ISERROR(SEARCH("slecht",H4)))</formula>
    </cfRule>
    <cfRule type="beginsWith" dxfId="2860" priority="1593" operator="beginsWith" text="?">
      <formula>LEFT(H4,LEN("?"))="?"</formula>
    </cfRule>
    <cfRule type="beginsWith" dxfId="2859" priority="1592" operator="beginsWith" text="1x ◙">
      <formula>LEFT(H4,LEN("1x ◙"))="1x ◙"</formula>
    </cfRule>
    <cfRule type="containsText" dxfId="2858" priority="1589" stopIfTrue="1" operator="containsText" text="◙">
      <formula>NOT(ISERROR(SEARCH("◙",H4)))</formula>
    </cfRule>
    <cfRule type="containsText" dxfId="2857" priority="1590" operator="containsText" text="ander">
      <formula>NOT(ISERROR(SEARCH("ander",H4)))</formula>
    </cfRule>
  </conditionalFormatting>
  <conditionalFormatting sqref="H10">
    <cfRule type="containsText" dxfId="2856" priority="1540" stopIfTrue="1" operator="containsText" text="o">
      <formula>NOT(ISERROR(SEARCH("o",H10)))</formula>
    </cfRule>
    <cfRule type="containsText" dxfId="2855" priority="1539" operator="containsText" text="ander">
      <formula>NOT(ISERROR(SEARCH("ander",H10)))</formula>
    </cfRule>
    <cfRule type="containsText" dxfId="2854" priority="1538" stopIfTrue="1" operator="containsText" text="◙">
      <formula>NOT(ISERROR(SEARCH("◙",H10)))</formula>
    </cfRule>
    <cfRule type="containsText" dxfId="2853" priority="1537" operator="containsText" text="P.">
      <formula>NOT(ISERROR(SEARCH("P.",H10)))</formula>
    </cfRule>
    <cfRule type="beginsWith" dxfId="2852" priority="1536" operator="beginsWith" text="?">
      <formula>LEFT(H10,LEN("?"))="?"</formula>
    </cfRule>
    <cfRule type="beginsWith" dxfId="2851" priority="1535" operator="beginsWith" text="1x ◙">
      <formula>LEFT(H10,LEN("1x ◙"))="1x ◙"</formula>
    </cfRule>
    <cfRule type="beginsWith" dxfId="2850" priority="1534" operator="beginsWith" text="2x ◙">
      <formula>LEFT(H10,LEN("2x ◙"))="2x ◙"</formula>
    </cfRule>
    <cfRule type="containsText" dxfId="2849" priority="1533" operator="containsText" text="ander">
      <formula>NOT(ISERROR(SEARCH("ander",H10)))</formula>
    </cfRule>
    <cfRule type="containsText" dxfId="2848" priority="1532" stopIfTrue="1" operator="containsText" text="◙">
      <formula>NOT(ISERROR(SEARCH("◙",H10)))</formula>
    </cfRule>
    <cfRule type="containsText" dxfId="2847" priority="1531" operator="containsText" text="P.">
      <formula>NOT(ISERROR(SEARCH("P.",H10)))</formula>
    </cfRule>
    <cfRule type="containsText" dxfId="2846" priority="1547" stopIfTrue="1" operator="containsText" text="slecht">
      <formula>NOT(ISERROR(SEARCH("slecht",H10)))</formula>
    </cfRule>
    <cfRule type="beginsWith" dxfId="2845" priority="1546" operator="beginsWith" text="?">
      <formula>LEFT(H10,LEN("?"))="?"</formula>
    </cfRule>
    <cfRule type="beginsWith" dxfId="2844" priority="1545" operator="beginsWith" text="1x ◙">
      <formula>LEFT(H10,LEN("1x ◙"))="1x ◙"</formula>
    </cfRule>
    <cfRule type="beginsWith" dxfId="2843" priority="1544" operator="beginsWith" text="2x ◙">
      <formula>LEFT(H10,LEN("2x ◙"))="2x ◙"</formula>
    </cfRule>
    <cfRule type="containsText" dxfId="2842" priority="1543" operator="containsText" text="ander">
      <formula>NOT(ISERROR(SEARCH("ander",H10)))</formula>
    </cfRule>
    <cfRule type="containsText" dxfId="2841" priority="1542" stopIfTrue="1" operator="containsText" text="◙">
      <formula>NOT(ISERROR(SEARCH("◙",H10)))</formula>
    </cfRule>
    <cfRule type="containsText" dxfId="2840" priority="1541" operator="containsText" text="P.">
      <formula>NOT(ISERROR(SEARCH("P.",H10)))</formula>
    </cfRule>
  </conditionalFormatting>
  <conditionalFormatting sqref="H10:H11">
    <cfRule type="containsText" dxfId="2839" priority="1529" stopIfTrue="1" operator="containsText" text="slecht">
      <formula>NOT(ISERROR(SEARCH("slecht",H10)))</formula>
    </cfRule>
  </conditionalFormatting>
  <conditionalFormatting sqref="H11">
    <cfRule type="containsText" dxfId="2838" priority="1522" stopIfTrue="1" operator="containsText" text="o">
      <formula>NOT(ISERROR(SEARCH("o",H11)))</formula>
    </cfRule>
    <cfRule type="containsText" dxfId="2837" priority="1521" operator="containsText" text="ander">
      <formula>NOT(ISERROR(SEARCH("ander",H11)))</formula>
    </cfRule>
    <cfRule type="containsText" dxfId="2836" priority="1520" stopIfTrue="1" operator="containsText" text="◙">
      <formula>NOT(ISERROR(SEARCH("◙",H11)))</formula>
    </cfRule>
    <cfRule type="beginsWith" dxfId="2835" priority="1518" operator="beginsWith" text="?">
      <formula>LEFT(H11,LEN("?"))="?"</formula>
    </cfRule>
    <cfRule type="beginsWith" dxfId="2834" priority="1517" operator="beginsWith" text="1x ◙">
      <formula>LEFT(H11,LEN("1x ◙"))="1x ◙"</formula>
    </cfRule>
    <cfRule type="beginsWith" dxfId="2833" priority="1516" operator="beginsWith" text="2x ◙">
      <formula>LEFT(H11,LEN("2x ◙"))="2x ◙"</formula>
    </cfRule>
    <cfRule type="containsText" dxfId="2832" priority="1515" operator="containsText" text="ander">
      <formula>NOT(ISERROR(SEARCH("ander",H11)))</formula>
    </cfRule>
    <cfRule type="containsText" dxfId="2831" priority="1514" stopIfTrue="1" operator="containsText" text="◙">
      <formula>NOT(ISERROR(SEARCH("◙",H11)))</formula>
    </cfRule>
    <cfRule type="containsText" dxfId="2830" priority="1513" operator="containsText" text="P.">
      <formula>NOT(ISERROR(SEARCH("P.",H11)))</formula>
    </cfRule>
    <cfRule type="containsText" dxfId="2829" priority="1519" operator="containsText" text="P.">
      <formula>NOT(ISERROR(SEARCH("P.",H11)))</formula>
    </cfRule>
    <cfRule type="beginsWith" dxfId="2828" priority="1528" operator="beginsWith" text="?">
      <formula>LEFT(H11,LEN("?"))="?"</formula>
    </cfRule>
    <cfRule type="beginsWith" dxfId="2827" priority="1527" operator="beginsWith" text="1x ◙">
      <formula>LEFT(H11,LEN("1x ◙"))="1x ◙"</formula>
    </cfRule>
    <cfRule type="beginsWith" dxfId="2826" priority="1526" operator="beginsWith" text="2x ◙">
      <formula>LEFT(H11,LEN("2x ◙"))="2x ◙"</formula>
    </cfRule>
    <cfRule type="containsText" dxfId="2825" priority="1525" operator="containsText" text="ander">
      <formula>NOT(ISERROR(SEARCH("ander",H11)))</formula>
    </cfRule>
    <cfRule type="containsText" dxfId="2824" priority="1524" stopIfTrue="1" operator="containsText" text="◙">
      <formula>NOT(ISERROR(SEARCH("◙",H11)))</formula>
    </cfRule>
    <cfRule type="containsText" dxfId="2823" priority="1523" operator="containsText" text="P.">
      <formula>NOT(ISERROR(SEARCH("P.",H11)))</formula>
    </cfRule>
    <cfRule type="containsText" dxfId="2822" priority="1512" stopIfTrue="1" operator="containsText" text="slecht">
      <formula>NOT(ISERROR(SEARCH("slecht",H11)))</formula>
    </cfRule>
  </conditionalFormatting>
  <conditionalFormatting sqref="H16">
    <cfRule type="containsText" dxfId="2821" priority="1469" operator="containsText" text="ander">
      <formula>NOT(ISERROR(SEARCH("ander",H16)))</formula>
    </cfRule>
    <cfRule type="containsText" dxfId="2820" priority="1468" stopIfTrue="1" operator="containsText" text="◙">
      <formula>NOT(ISERROR(SEARCH("◙",H16)))</formula>
    </cfRule>
    <cfRule type="containsText" dxfId="2819" priority="1467" operator="containsText" text="P.">
      <formula>NOT(ISERROR(SEARCH("P.",H16)))</formula>
    </cfRule>
    <cfRule type="containsText" dxfId="2818" priority="1466" stopIfTrue="1" operator="containsText" text="o">
      <formula>NOT(ISERROR(SEARCH("o",H16)))</formula>
    </cfRule>
    <cfRule type="containsText" dxfId="2817" priority="1465" operator="containsText" text="ander">
      <formula>NOT(ISERROR(SEARCH("ander",H16)))</formula>
    </cfRule>
    <cfRule type="containsText" dxfId="2816" priority="1464" stopIfTrue="1" operator="containsText" text="◙">
      <formula>NOT(ISERROR(SEARCH("◙",H16)))</formula>
    </cfRule>
    <cfRule type="containsText" dxfId="2815" priority="1463" operator="containsText" text="P.">
      <formula>NOT(ISERROR(SEARCH("P.",H16)))</formula>
    </cfRule>
    <cfRule type="beginsWith" dxfId="2814" priority="1462" operator="beginsWith" text="?">
      <formula>LEFT(H16,LEN("?"))="?"</formula>
    </cfRule>
    <cfRule type="beginsWith" dxfId="2813" priority="1461" operator="beginsWith" text="1x ◙">
      <formula>LEFT(H16,LEN("1x ◙"))="1x ◙"</formula>
    </cfRule>
    <cfRule type="beginsWith" dxfId="2812" priority="1460" operator="beginsWith" text="2x ◙">
      <formula>LEFT(H16,LEN("2x ◙"))="2x ◙"</formula>
    </cfRule>
    <cfRule type="containsText" dxfId="2811" priority="1458" stopIfTrue="1" operator="containsText" text="◙">
      <formula>NOT(ISERROR(SEARCH("◙",H16)))</formula>
    </cfRule>
    <cfRule type="containsText" dxfId="2810" priority="1457" operator="containsText" text="P.">
      <formula>NOT(ISERROR(SEARCH("P.",H16)))</formula>
    </cfRule>
    <cfRule type="containsText" dxfId="2809" priority="1456" stopIfTrue="1" operator="containsText" text="slecht">
      <formula>NOT(ISERROR(SEARCH("slecht",H16)))</formula>
    </cfRule>
    <cfRule type="containsText" dxfId="2808" priority="1459" operator="containsText" text="ander">
      <formula>NOT(ISERROR(SEARCH("ander",H16)))</formula>
    </cfRule>
    <cfRule type="beginsWith" dxfId="2807" priority="1472" operator="beginsWith" text="?">
      <formula>LEFT(H16,LEN("?"))="?"</formula>
    </cfRule>
    <cfRule type="beginsWith" dxfId="2806" priority="1471" operator="beginsWith" text="1x ◙">
      <formula>LEFT(H16,LEN("1x ◙"))="1x ◙"</formula>
    </cfRule>
    <cfRule type="beginsWith" dxfId="2805" priority="1470" operator="beginsWith" text="2x ◙">
      <formula>LEFT(H16,LEN("2x ◙"))="2x ◙"</formula>
    </cfRule>
  </conditionalFormatting>
  <conditionalFormatting sqref="H16:H17">
    <cfRule type="containsText" dxfId="2804" priority="1473" stopIfTrue="1" operator="containsText" text="slecht">
      <formula>NOT(ISERROR(SEARCH("slecht",H16)))</formula>
    </cfRule>
  </conditionalFormatting>
  <conditionalFormatting sqref="H17">
    <cfRule type="containsText" dxfId="2803" priority="1481" operator="containsText" text="P.">
      <formula>NOT(ISERROR(SEARCH("P.",H17)))</formula>
    </cfRule>
    <cfRule type="beginsWith" dxfId="2802" priority="1480" operator="beginsWith" text="?">
      <formula>LEFT(H17,LEN("?"))="?"</formula>
    </cfRule>
    <cfRule type="beginsWith" dxfId="2801" priority="1479" operator="beginsWith" text="1x ◙">
      <formula>LEFT(H17,LEN("1x ◙"))="1x ◙"</formula>
    </cfRule>
    <cfRule type="beginsWith" dxfId="2800" priority="1478" operator="beginsWith" text="2x ◙">
      <formula>LEFT(H17,LEN("2x ◙"))="2x ◙"</formula>
    </cfRule>
    <cfRule type="containsText" dxfId="2799" priority="1477" operator="containsText" text="ander">
      <formula>NOT(ISERROR(SEARCH("ander",H17)))</formula>
    </cfRule>
    <cfRule type="containsText" dxfId="2798" priority="1476" stopIfTrue="1" operator="containsText" text="◙">
      <formula>NOT(ISERROR(SEARCH("◙",H17)))</formula>
    </cfRule>
    <cfRule type="containsText" dxfId="2797" priority="1475" operator="containsText" text="P.">
      <formula>NOT(ISERROR(SEARCH("P.",H17)))</formula>
    </cfRule>
    <cfRule type="beginsWith" dxfId="2796" priority="1488" operator="beginsWith" text="2x ◙">
      <formula>LEFT(H17,LEN("2x ◙"))="2x ◙"</formula>
    </cfRule>
    <cfRule type="containsText" dxfId="2795" priority="1487" operator="containsText" text="ander">
      <formula>NOT(ISERROR(SEARCH("ander",H17)))</formula>
    </cfRule>
    <cfRule type="containsText" dxfId="2794" priority="1486" stopIfTrue="1" operator="containsText" text="◙">
      <formula>NOT(ISERROR(SEARCH("◙",H17)))</formula>
    </cfRule>
    <cfRule type="containsText" dxfId="2793" priority="1485" operator="containsText" text="P.">
      <formula>NOT(ISERROR(SEARCH("P.",H17)))</formula>
    </cfRule>
    <cfRule type="beginsWith" dxfId="2792" priority="1489" operator="beginsWith" text="1x ◙">
      <formula>LEFT(H17,LEN("1x ◙"))="1x ◙"</formula>
    </cfRule>
    <cfRule type="beginsWith" dxfId="2791" priority="1490" operator="beginsWith" text="?">
      <formula>LEFT(H17,LEN("?"))="?"</formula>
    </cfRule>
    <cfRule type="containsText" dxfId="2790" priority="1491" stopIfTrue="1" operator="containsText" text="slecht">
      <formula>NOT(ISERROR(SEARCH("slecht",H17)))</formula>
    </cfRule>
    <cfRule type="containsText" dxfId="2789" priority="1484" stopIfTrue="1" operator="containsText" text="o">
      <formula>NOT(ISERROR(SEARCH("o",H17)))</formula>
    </cfRule>
    <cfRule type="containsText" dxfId="2788" priority="1483" operator="containsText" text="ander">
      <formula>NOT(ISERROR(SEARCH("ander",H17)))</formula>
    </cfRule>
    <cfRule type="containsText" dxfId="2787" priority="1482" stopIfTrue="1" operator="containsText" text="◙">
      <formula>NOT(ISERROR(SEARCH("◙",H17)))</formula>
    </cfRule>
  </conditionalFormatting>
  <conditionalFormatting sqref="H19">
    <cfRule type="containsText" dxfId="2786" priority="1420" stopIfTrue="1" operator="containsText" text="o">
      <formula>NOT(ISERROR(SEARCH("o",H19)))</formula>
    </cfRule>
    <cfRule type="containsText" dxfId="2785" priority="1419" operator="containsText" text="ander">
      <formula>NOT(ISERROR(SEARCH("ander",H19)))</formula>
    </cfRule>
    <cfRule type="containsText" dxfId="2784" priority="1418" stopIfTrue="1" operator="containsText" text="◙">
      <formula>NOT(ISERROR(SEARCH("◙",H19)))</formula>
    </cfRule>
    <cfRule type="beginsWith" dxfId="2783" priority="1416" operator="beginsWith" text="?">
      <formula>LEFT(H19,LEN("?"))="?"</formula>
    </cfRule>
    <cfRule type="beginsWith" dxfId="2782" priority="1415" operator="beginsWith" text="1x ◙">
      <formula>LEFT(H19,LEN("1x ◙"))="1x ◙"</formula>
    </cfRule>
    <cfRule type="beginsWith" dxfId="2781" priority="1414" operator="beginsWith" text="2x ◙">
      <formula>LEFT(H19,LEN("2x ◙"))="2x ◙"</formula>
    </cfRule>
    <cfRule type="containsText" dxfId="2780" priority="1413" operator="containsText" text="ander">
      <formula>NOT(ISERROR(SEARCH("ander",H19)))</formula>
    </cfRule>
    <cfRule type="containsText" dxfId="2779" priority="1412" stopIfTrue="1" operator="containsText" text="◙">
      <formula>NOT(ISERROR(SEARCH("◙",H19)))</formula>
    </cfRule>
    <cfRule type="containsText" dxfId="2778" priority="1411" operator="containsText" text="P.">
      <formula>NOT(ISERROR(SEARCH("P.",H19)))</formula>
    </cfRule>
    <cfRule type="containsText" dxfId="2777" priority="1410" stopIfTrue="1" operator="containsText" text="slecht">
      <formula>NOT(ISERROR(SEARCH("slecht",H19)))</formula>
    </cfRule>
    <cfRule type="beginsWith" dxfId="2776" priority="1426" operator="beginsWith" text="?">
      <formula>LEFT(H19,LEN("?"))="?"</formula>
    </cfRule>
    <cfRule type="beginsWith" dxfId="2775" priority="1425" operator="beginsWith" text="1x ◙">
      <formula>LEFT(H19,LEN("1x ◙"))="1x ◙"</formula>
    </cfRule>
    <cfRule type="beginsWith" dxfId="2774" priority="1424" operator="beginsWith" text="2x ◙">
      <formula>LEFT(H19,LEN("2x ◙"))="2x ◙"</formula>
    </cfRule>
    <cfRule type="containsText" dxfId="2773" priority="1423" operator="containsText" text="ander">
      <formula>NOT(ISERROR(SEARCH("ander",H19)))</formula>
    </cfRule>
    <cfRule type="containsText" dxfId="2772" priority="1422" stopIfTrue="1" operator="containsText" text="◙">
      <formula>NOT(ISERROR(SEARCH("◙",H19)))</formula>
    </cfRule>
    <cfRule type="containsText" dxfId="2771" priority="1421" operator="containsText" text="P.">
      <formula>NOT(ISERROR(SEARCH("P.",H19)))</formula>
    </cfRule>
    <cfRule type="containsText" dxfId="2770" priority="1417" operator="containsText" text="P.">
      <formula>NOT(ISERROR(SEARCH("P.",H19)))</formula>
    </cfRule>
  </conditionalFormatting>
  <conditionalFormatting sqref="H19:H20">
    <cfRule type="containsText" dxfId="2769" priority="1427" stopIfTrue="1" operator="containsText" text="slecht">
      <formula>NOT(ISERROR(SEARCH("slecht",H19)))</formula>
    </cfRule>
  </conditionalFormatting>
  <conditionalFormatting sqref="H20">
    <cfRule type="containsText" dxfId="2768" priority="1435" operator="containsText" text="P.">
      <formula>NOT(ISERROR(SEARCH("P.",H20)))</formula>
    </cfRule>
    <cfRule type="beginsWith" dxfId="2767" priority="1434" operator="beginsWith" text="?">
      <formula>LEFT(H20,LEN("?"))="?"</formula>
    </cfRule>
    <cfRule type="beginsWith" dxfId="2766" priority="1433" operator="beginsWith" text="1x ◙">
      <formula>LEFT(H20,LEN("1x ◙"))="1x ◙"</formula>
    </cfRule>
    <cfRule type="beginsWith" dxfId="2765" priority="1432" operator="beginsWith" text="2x ◙">
      <formula>LEFT(H20,LEN("2x ◙"))="2x ◙"</formula>
    </cfRule>
    <cfRule type="containsText" dxfId="2764" priority="1431" operator="containsText" text="ander">
      <formula>NOT(ISERROR(SEARCH("ander",H20)))</formula>
    </cfRule>
    <cfRule type="containsText" dxfId="2763" priority="1430" stopIfTrue="1" operator="containsText" text="◙">
      <formula>NOT(ISERROR(SEARCH("◙",H20)))</formula>
    </cfRule>
    <cfRule type="containsText" dxfId="2762" priority="1429" operator="containsText" text="P.">
      <formula>NOT(ISERROR(SEARCH("P.",H20)))</formula>
    </cfRule>
    <cfRule type="beginsWith" dxfId="2761" priority="1444" operator="beginsWith" text="?">
      <formula>LEFT(H20,LEN("?"))="?"</formula>
    </cfRule>
    <cfRule type="beginsWith" dxfId="2760" priority="1443" operator="beginsWith" text="1x ◙">
      <formula>LEFT(H20,LEN("1x ◙"))="1x ◙"</formula>
    </cfRule>
    <cfRule type="beginsWith" dxfId="2759" priority="1442" operator="beginsWith" text="2x ◙">
      <formula>LEFT(H20,LEN("2x ◙"))="2x ◙"</formula>
    </cfRule>
    <cfRule type="containsText" dxfId="2758" priority="1445" stopIfTrue="1" operator="containsText" text="slecht">
      <formula>NOT(ISERROR(SEARCH("slecht",H20)))</formula>
    </cfRule>
    <cfRule type="containsText" dxfId="2757" priority="1441" operator="containsText" text="ander">
      <formula>NOT(ISERROR(SEARCH("ander",H20)))</formula>
    </cfRule>
    <cfRule type="containsText" dxfId="2756" priority="1440" stopIfTrue="1" operator="containsText" text="◙">
      <formula>NOT(ISERROR(SEARCH("◙",H20)))</formula>
    </cfRule>
    <cfRule type="containsText" dxfId="2755" priority="1439" operator="containsText" text="P.">
      <formula>NOT(ISERROR(SEARCH("P.",H20)))</formula>
    </cfRule>
    <cfRule type="containsText" dxfId="2754" priority="1438" stopIfTrue="1" operator="containsText" text="o">
      <formula>NOT(ISERROR(SEARCH("o",H20)))</formula>
    </cfRule>
    <cfRule type="containsText" dxfId="2753" priority="1437" operator="containsText" text="ander">
      <formula>NOT(ISERROR(SEARCH("ander",H20)))</formula>
    </cfRule>
    <cfRule type="containsText" dxfId="2752" priority="1436" stopIfTrue="1" operator="containsText" text="◙">
      <formula>NOT(ISERROR(SEARCH("◙",H20)))</formula>
    </cfRule>
  </conditionalFormatting>
  <conditionalFormatting sqref="H29">
    <cfRule type="containsText" dxfId="2751" priority="1372" stopIfTrue="1" operator="containsText" text="o">
      <formula>NOT(ISERROR(SEARCH("o",H29)))</formula>
    </cfRule>
    <cfRule type="containsText" dxfId="2750" priority="1371" operator="containsText" text="ander">
      <formula>NOT(ISERROR(SEARCH("ander",H29)))</formula>
    </cfRule>
    <cfRule type="containsText" dxfId="2749" priority="1370" stopIfTrue="1" operator="containsText" text="◙">
      <formula>NOT(ISERROR(SEARCH("◙",H29)))</formula>
    </cfRule>
    <cfRule type="containsText" dxfId="2748" priority="1369" operator="containsText" text="P.">
      <formula>NOT(ISERROR(SEARCH("P.",H29)))</formula>
    </cfRule>
    <cfRule type="beginsWith" dxfId="2747" priority="1368" operator="beginsWith" text="?">
      <formula>LEFT(H29,LEN("?"))="?"</formula>
    </cfRule>
    <cfRule type="beginsWith" dxfId="2746" priority="1367" operator="beginsWith" text="1x ◙">
      <formula>LEFT(H29,LEN("1x ◙"))="1x ◙"</formula>
    </cfRule>
    <cfRule type="beginsWith" dxfId="2745" priority="1366" operator="beginsWith" text="2x ◙">
      <formula>LEFT(H29,LEN("2x ◙"))="2x ◙"</formula>
    </cfRule>
    <cfRule type="containsText" dxfId="2744" priority="1365" operator="containsText" text="ander">
      <formula>NOT(ISERROR(SEARCH("ander",H29)))</formula>
    </cfRule>
    <cfRule type="containsText" dxfId="2743" priority="1364" stopIfTrue="1" operator="containsText" text="◙">
      <formula>NOT(ISERROR(SEARCH("◙",H29)))</formula>
    </cfRule>
    <cfRule type="containsText" dxfId="2742" priority="1363" operator="containsText" text="P.">
      <formula>NOT(ISERROR(SEARCH("P.",H29)))</formula>
    </cfRule>
    <cfRule type="containsText" dxfId="2741" priority="1362" stopIfTrue="1" operator="containsText" text="slecht">
      <formula>NOT(ISERROR(SEARCH("slecht",H29)))</formula>
    </cfRule>
    <cfRule type="containsText" dxfId="2740" priority="1373" operator="containsText" text="P.">
      <formula>NOT(ISERROR(SEARCH("P.",H29)))</formula>
    </cfRule>
    <cfRule type="containsText" dxfId="2739" priority="1375" operator="containsText" text="ander">
      <formula>NOT(ISERROR(SEARCH("ander",H29)))</formula>
    </cfRule>
    <cfRule type="beginsWith" dxfId="2738" priority="1376" operator="beginsWith" text="2x ◙">
      <formula>LEFT(H29,LEN("2x ◙"))="2x ◙"</formula>
    </cfRule>
    <cfRule type="beginsWith" dxfId="2737" priority="1377" operator="beginsWith" text="1x ◙">
      <formula>LEFT(H29,LEN("1x ◙"))="1x ◙"</formula>
    </cfRule>
    <cfRule type="beginsWith" dxfId="2736" priority="1378" operator="beginsWith" text="?">
      <formula>LEFT(H29,LEN("?"))="?"</formula>
    </cfRule>
    <cfRule type="containsText" dxfId="2735" priority="1379" stopIfTrue="1" operator="containsText" text="slecht">
      <formula>NOT(ISERROR(SEARCH("slecht",H29)))</formula>
    </cfRule>
    <cfRule type="containsText" dxfId="2734" priority="1374" stopIfTrue="1" operator="containsText" text="◙">
      <formula>NOT(ISERROR(SEARCH("◙",H29)))</formula>
    </cfRule>
  </conditionalFormatting>
  <conditionalFormatting sqref="H31">
    <cfRule type="containsText" dxfId="2733" priority="1351" stopIfTrue="1" operator="containsText" text="slecht">
      <formula>NOT(ISERROR(SEARCH("slecht",H31)))</formula>
    </cfRule>
    <cfRule type="beginsWith" dxfId="2732" priority="1350" operator="beginsWith" text="?">
      <formula>LEFT(H31,LEN("?"))="?"</formula>
    </cfRule>
    <cfRule type="beginsWith" dxfId="2731" priority="1349" operator="beginsWith" text="1x ◙">
      <formula>LEFT(H31,LEN("1x ◙"))="1x ◙"</formula>
    </cfRule>
    <cfRule type="beginsWith" dxfId="2730" priority="1348" operator="beginsWith" text="2x ◙">
      <formula>LEFT(H31,LEN("2x ◙"))="2x ◙"</formula>
    </cfRule>
    <cfRule type="containsText" dxfId="2729" priority="1347" operator="containsText" text="ander">
      <formula>NOT(ISERROR(SEARCH("ander",H31)))</formula>
    </cfRule>
    <cfRule type="containsText" dxfId="2728" priority="1346" stopIfTrue="1" operator="containsText" text="◙">
      <formula>NOT(ISERROR(SEARCH("◙",H31)))</formula>
    </cfRule>
    <cfRule type="containsText" dxfId="2727" priority="1345" operator="containsText" text="P.">
      <formula>NOT(ISERROR(SEARCH("P.",H31)))</formula>
    </cfRule>
    <cfRule type="containsText" dxfId="2726" priority="1337" operator="containsText" text="ander">
      <formula>NOT(ISERROR(SEARCH("ander",H31)))</formula>
    </cfRule>
    <cfRule type="containsText" dxfId="2725" priority="1336" stopIfTrue="1" operator="containsText" text="◙">
      <formula>NOT(ISERROR(SEARCH("◙",H31)))</formula>
    </cfRule>
    <cfRule type="containsText" dxfId="2724" priority="1335" operator="containsText" text="P.">
      <formula>NOT(ISERROR(SEARCH("P.",H31)))</formula>
    </cfRule>
    <cfRule type="containsText" dxfId="2723" priority="1334" stopIfTrue="1" operator="containsText" text="slecht">
      <formula>NOT(ISERROR(SEARCH("slecht",H31)))</formula>
    </cfRule>
    <cfRule type="containsText" dxfId="2722" priority="1343" operator="containsText" text="ander">
      <formula>NOT(ISERROR(SEARCH("ander",H31)))</formula>
    </cfRule>
    <cfRule type="containsText" dxfId="2721" priority="1342" stopIfTrue="1" operator="containsText" text="◙">
      <formula>NOT(ISERROR(SEARCH("◙",H31)))</formula>
    </cfRule>
    <cfRule type="containsText" dxfId="2720" priority="1341" operator="containsText" text="P.">
      <formula>NOT(ISERROR(SEARCH("P.",H31)))</formula>
    </cfRule>
    <cfRule type="beginsWith" dxfId="2719" priority="1340" operator="beginsWith" text="?">
      <formula>LEFT(H31,LEN("?"))="?"</formula>
    </cfRule>
    <cfRule type="beginsWith" dxfId="2718" priority="1339" operator="beginsWith" text="1x ◙">
      <formula>LEFT(H31,LEN("1x ◙"))="1x ◙"</formula>
    </cfRule>
    <cfRule type="beginsWith" dxfId="2717" priority="1338" operator="beginsWith" text="2x ◙">
      <formula>LEFT(H31,LEN("2x ◙"))="2x ◙"</formula>
    </cfRule>
    <cfRule type="containsText" dxfId="2716" priority="1344" stopIfTrue="1" operator="containsText" text="o">
      <formula>NOT(ISERROR(SEARCH("o",H31)))</formula>
    </cfRule>
  </conditionalFormatting>
  <conditionalFormatting sqref="H44">
    <cfRule type="beginsWith" dxfId="2715" priority="1274" operator="beginsWith" text="?">
      <formula>LEFT(H44,LEN("?"))="?"</formula>
    </cfRule>
    <cfRule type="beginsWith" dxfId="2714" priority="1273" operator="beginsWith" text="1x ◙">
      <formula>LEFT(H44,LEN("1x ◙"))="1x ◙"</formula>
    </cfRule>
    <cfRule type="beginsWith" dxfId="2713" priority="1272" operator="beginsWith" text="2x ◙">
      <formula>LEFT(H44,LEN("2x ◙"))="2x ◙"</formula>
    </cfRule>
    <cfRule type="containsText" dxfId="2712" priority="1271" operator="containsText" text="ander">
      <formula>NOT(ISERROR(SEARCH("ander",H44)))</formula>
    </cfRule>
    <cfRule type="containsText" dxfId="2711" priority="1270" stopIfTrue="1" operator="containsText" text="◙">
      <formula>NOT(ISERROR(SEARCH("◙",H44)))</formula>
    </cfRule>
    <cfRule type="containsText" dxfId="2710" priority="1269" operator="containsText" text="P.">
      <formula>NOT(ISERROR(SEARCH("P.",H44)))</formula>
    </cfRule>
    <cfRule type="containsText" dxfId="2709" priority="1268" stopIfTrue="1" operator="containsText" text="o">
      <formula>NOT(ISERROR(SEARCH("o",H44)))</formula>
    </cfRule>
    <cfRule type="containsText" dxfId="2708" priority="1267" operator="containsText" text="ander">
      <formula>NOT(ISERROR(SEARCH("ander",H44)))</formula>
    </cfRule>
    <cfRule type="containsText" dxfId="2707" priority="1266" stopIfTrue="1" operator="containsText" text="◙">
      <formula>NOT(ISERROR(SEARCH("◙",H44)))</formula>
    </cfRule>
    <cfRule type="containsText" dxfId="2706" priority="1265" operator="containsText" text="P.">
      <formula>NOT(ISERROR(SEARCH("P.",H44)))</formula>
    </cfRule>
    <cfRule type="beginsWith" dxfId="2705" priority="1264" operator="beginsWith" text="?">
      <formula>LEFT(H44,LEN("?"))="?"</formula>
    </cfRule>
    <cfRule type="beginsWith" dxfId="2704" priority="1263" operator="beginsWith" text="1x ◙">
      <formula>LEFT(H44,LEN("1x ◙"))="1x ◙"</formula>
    </cfRule>
    <cfRule type="beginsWith" dxfId="2703" priority="1262" operator="beginsWith" text="2x ◙">
      <formula>LEFT(H44,LEN("2x ◙"))="2x ◙"</formula>
    </cfRule>
    <cfRule type="containsText" dxfId="2702" priority="1261" operator="containsText" text="ander">
      <formula>NOT(ISERROR(SEARCH("ander",H44)))</formula>
    </cfRule>
    <cfRule type="containsText" dxfId="2701" priority="1258" stopIfTrue="1" operator="containsText" text="slecht">
      <formula>NOT(ISERROR(SEARCH("slecht",H44)))</formula>
    </cfRule>
    <cfRule type="containsText" dxfId="2700" priority="1260" stopIfTrue="1" operator="containsText" text="◙">
      <formula>NOT(ISERROR(SEARCH("◙",H44)))</formula>
    </cfRule>
    <cfRule type="containsText" dxfId="2699" priority="1259" operator="containsText" text="P.">
      <formula>NOT(ISERROR(SEARCH("P.",H44)))</formula>
    </cfRule>
  </conditionalFormatting>
  <conditionalFormatting sqref="H44:H45">
    <cfRule type="containsText" dxfId="2698" priority="1275" stopIfTrue="1" operator="containsText" text="slecht">
      <formula>NOT(ISERROR(SEARCH("slecht",H44)))</formula>
    </cfRule>
  </conditionalFormatting>
  <conditionalFormatting sqref="H45">
    <cfRule type="beginsWith" dxfId="2697" priority="1280" operator="beginsWith" text="2x ◙">
      <formula>LEFT(H45,LEN("2x ◙"))="2x ◙"</formula>
    </cfRule>
    <cfRule type="containsText" dxfId="2696" priority="1279" operator="containsText" text="ander">
      <formula>NOT(ISERROR(SEARCH("ander",H45)))</formula>
    </cfRule>
    <cfRule type="containsText" dxfId="2695" priority="1278" stopIfTrue="1" operator="containsText" text="◙">
      <formula>NOT(ISERROR(SEARCH("◙",H45)))</formula>
    </cfRule>
    <cfRule type="containsText" dxfId="2694" priority="1288" stopIfTrue="1" operator="containsText" text="◙">
      <formula>NOT(ISERROR(SEARCH("◙",H45)))</formula>
    </cfRule>
    <cfRule type="containsText" dxfId="2693" priority="1286" stopIfTrue="1" operator="containsText" text="o">
      <formula>NOT(ISERROR(SEARCH("o",H45)))</formula>
    </cfRule>
    <cfRule type="containsText" dxfId="2692" priority="1285" operator="containsText" text="ander">
      <formula>NOT(ISERROR(SEARCH("ander",H45)))</formula>
    </cfRule>
    <cfRule type="containsText" dxfId="2691" priority="1284" stopIfTrue="1" operator="containsText" text="◙">
      <formula>NOT(ISERROR(SEARCH("◙",H45)))</formula>
    </cfRule>
    <cfRule type="containsText" dxfId="2690" priority="1289" operator="containsText" text="ander">
      <formula>NOT(ISERROR(SEARCH("ander",H45)))</formula>
    </cfRule>
    <cfRule type="containsText" dxfId="2689" priority="1287" operator="containsText" text="P.">
      <formula>NOT(ISERROR(SEARCH("P.",H45)))</formula>
    </cfRule>
    <cfRule type="containsText" dxfId="2688" priority="1283" operator="containsText" text="P.">
      <formula>NOT(ISERROR(SEARCH("P.",H45)))</formula>
    </cfRule>
    <cfRule type="beginsWith" dxfId="2687" priority="1290" operator="beginsWith" text="2x ◙">
      <formula>LEFT(H45,LEN("2x ◙"))="2x ◙"</formula>
    </cfRule>
    <cfRule type="beginsWith" dxfId="2686" priority="1291" operator="beginsWith" text="1x ◙">
      <formula>LEFT(H45,LEN("1x ◙"))="1x ◙"</formula>
    </cfRule>
    <cfRule type="beginsWith" dxfId="2685" priority="1292" operator="beginsWith" text="?">
      <formula>LEFT(H45,LEN("?"))="?"</formula>
    </cfRule>
    <cfRule type="containsText" dxfId="2684" priority="1293" stopIfTrue="1" operator="containsText" text="slecht">
      <formula>NOT(ISERROR(SEARCH("slecht",H45)))</formula>
    </cfRule>
    <cfRule type="beginsWith" dxfId="2683" priority="1282" operator="beginsWith" text="?">
      <formula>LEFT(H45,LEN("?"))="?"</formula>
    </cfRule>
    <cfRule type="beginsWith" dxfId="2682" priority="1281" operator="beginsWith" text="1x ◙">
      <formula>LEFT(H45,LEN("1x ◙"))="1x ◙"</formula>
    </cfRule>
    <cfRule type="containsText" dxfId="2681" priority="1277" operator="containsText" text="P.">
      <formula>NOT(ISERROR(SEARCH("P.",H45)))</formula>
    </cfRule>
  </conditionalFormatting>
  <conditionalFormatting sqref="H49">
    <cfRule type="containsText" dxfId="2680" priority="1230" stopIfTrue="1" operator="containsText" text="o">
      <formula>NOT(ISERROR(SEARCH("o",H49)))</formula>
    </cfRule>
    <cfRule type="containsText" dxfId="2679" priority="1229" operator="containsText" text="ander">
      <formula>NOT(ISERROR(SEARCH("ander",H49)))</formula>
    </cfRule>
    <cfRule type="containsText" dxfId="2678" priority="1228" stopIfTrue="1" operator="containsText" text="◙">
      <formula>NOT(ISERROR(SEARCH("◙",H49)))</formula>
    </cfRule>
    <cfRule type="containsText" dxfId="2677" priority="1227" operator="containsText" text="P.">
      <formula>NOT(ISERROR(SEARCH("P.",H49)))</formula>
    </cfRule>
    <cfRule type="beginsWith" dxfId="2676" priority="1226" operator="beginsWith" text="?">
      <formula>LEFT(H49,LEN("?"))="?"</formula>
    </cfRule>
    <cfRule type="beginsWith" dxfId="2675" priority="1225" operator="beginsWith" text="1x ◙">
      <formula>LEFT(H49,LEN("1x ◙"))="1x ◙"</formula>
    </cfRule>
    <cfRule type="beginsWith" dxfId="2674" priority="1224" operator="beginsWith" text="2x ◙">
      <formula>LEFT(H49,LEN("2x ◙"))="2x ◙"</formula>
    </cfRule>
    <cfRule type="containsText" dxfId="2673" priority="1223" operator="containsText" text="ander">
      <formula>NOT(ISERROR(SEARCH("ander",H49)))</formula>
    </cfRule>
    <cfRule type="containsText" dxfId="2672" priority="1222" stopIfTrue="1" operator="containsText" text="◙">
      <formula>NOT(ISERROR(SEARCH("◙",H49)))</formula>
    </cfRule>
    <cfRule type="containsText" dxfId="2671" priority="1221" operator="containsText" text="P.">
      <formula>NOT(ISERROR(SEARCH("P.",H49)))</formula>
    </cfRule>
    <cfRule type="containsText" dxfId="2670" priority="1237" stopIfTrue="1" operator="containsText" text="slecht">
      <formula>NOT(ISERROR(SEARCH("slecht",H49)))</formula>
    </cfRule>
    <cfRule type="beginsWith" dxfId="2669" priority="1236" operator="beginsWith" text="?">
      <formula>LEFT(H49,LEN("?"))="?"</formula>
    </cfRule>
    <cfRule type="beginsWith" dxfId="2668" priority="1235" operator="beginsWith" text="1x ◙">
      <formula>LEFT(H49,LEN("1x ◙"))="1x ◙"</formula>
    </cfRule>
    <cfRule type="beginsWith" dxfId="2667" priority="1234" operator="beginsWith" text="2x ◙">
      <formula>LEFT(H49,LEN("2x ◙"))="2x ◙"</formula>
    </cfRule>
    <cfRule type="containsText" dxfId="2666" priority="1233" operator="containsText" text="ander">
      <formula>NOT(ISERROR(SEARCH("ander",H49)))</formula>
    </cfRule>
    <cfRule type="containsText" dxfId="2665" priority="1232" stopIfTrue="1" operator="containsText" text="◙">
      <formula>NOT(ISERROR(SEARCH("◙",H49)))</formula>
    </cfRule>
    <cfRule type="containsText" dxfId="2664" priority="1231" operator="containsText" text="P.">
      <formula>NOT(ISERROR(SEARCH("P.",H49)))</formula>
    </cfRule>
  </conditionalFormatting>
  <conditionalFormatting sqref="H49:H50">
    <cfRule type="containsText" dxfId="2663" priority="1219" stopIfTrue="1" operator="containsText" text="slecht">
      <formula>NOT(ISERROR(SEARCH("slecht",H49)))</formula>
    </cfRule>
  </conditionalFormatting>
  <conditionalFormatting sqref="H50">
    <cfRule type="containsText" dxfId="2662" priority="1212" stopIfTrue="1" operator="containsText" text="o">
      <formula>NOT(ISERROR(SEARCH("o",H50)))</formula>
    </cfRule>
    <cfRule type="containsText" dxfId="2661" priority="1211" operator="containsText" text="ander">
      <formula>NOT(ISERROR(SEARCH("ander",H50)))</formula>
    </cfRule>
    <cfRule type="containsText" dxfId="2660" priority="1210" stopIfTrue="1" operator="containsText" text="◙">
      <formula>NOT(ISERROR(SEARCH("◙",H50)))</formula>
    </cfRule>
    <cfRule type="containsText" dxfId="2659" priority="1209" operator="containsText" text="P.">
      <formula>NOT(ISERROR(SEARCH("P.",H50)))</formula>
    </cfRule>
    <cfRule type="beginsWith" dxfId="2658" priority="1208" operator="beginsWith" text="?">
      <formula>LEFT(H50,LEN("?"))="?"</formula>
    </cfRule>
    <cfRule type="beginsWith" dxfId="2657" priority="1207" operator="beginsWith" text="1x ◙">
      <formula>LEFT(H50,LEN("1x ◙"))="1x ◙"</formula>
    </cfRule>
    <cfRule type="beginsWith" dxfId="2656" priority="1206" operator="beginsWith" text="2x ◙">
      <formula>LEFT(H50,LEN("2x ◙"))="2x ◙"</formula>
    </cfRule>
    <cfRule type="containsText" dxfId="2655" priority="1205" operator="containsText" text="ander">
      <formula>NOT(ISERROR(SEARCH("ander",H50)))</formula>
    </cfRule>
    <cfRule type="containsText" dxfId="2654" priority="1204" stopIfTrue="1" operator="containsText" text="◙">
      <formula>NOT(ISERROR(SEARCH("◙",H50)))</formula>
    </cfRule>
    <cfRule type="containsText" dxfId="2653" priority="1203" operator="containsText" text="P.">
      <formula>NOT(ISERROR(SEARCH("P.",H50)))</formula>
    </cfRule>
    <cfRule type="containsText" dxfId="2652" priority="1202" stopIfTrue="1" operator="containsText" text="slecht">
      <formula>NOT(ISERROR(SEARCH("slecht",H50)))</formula>
    </cfRule>
    <cfRule type="containsText" dxfId="2651" priority="1214" stopIfTrue="1" operator="containsText" text="◙">
      <formula>NOT(ISERROR(SEARCH("◙",H50)))</formula>
    </cfRule>
    <cfRule type="containsText" dxfId="2650" priority="1213" operator="containsText" text="P.">
      <formula>NOT(ISERROR(SEARCH("P.",H50)))</formula>
    </cfRule>
    <cfRule type="beginsWith" dxfId="2649" priority="1218" operator="beginsWith" text="?">
      <formula>LEFT(H50,LEN("?"))="?"</formula>
    </cfRule>
    <cfRule type="beginsWith" dxfId="2648" priority="1217" operator="beginsWith" text="1x ◙">
      <formula>LEFT(H50,LEN("1x ◙"))="1x ◙"</formula>
    </cfRule>
    <cfRule type="beginsWith" dxfId="2647" priority="1216" operator="beginsWith" text="2x ◙">
      <formula>LEFT(H50,LEN("2x ◙"))="2x ◙"</formula>
    </cfRule>
    <cfRule type="containsText" dxfId="2646" priority="1215" operator="containsText" text="ander">
      <formula>NOT(ISERROR(SEARCH("ander",H50)))</formula>
    </cfRule>
  </conditionalFormatting>
  <conditionalFormatting sqref="H58">
    <cfRule type="containsText" dxfId="2645" priority="1170" stopIfTrue="1" operator="containsText" text="slecht">
      <formula>NOT(ISERROR(SEARCH("slecht",H58)))</formula>
    </cfRule>
    <cfRule type="beginsWith" dxfId="2644" priority="1169" operator="beginsWith" text="?">
      <formula>LEFT(H58,LEN("?"))="?"</formula>
    </cfRule>
    <cfRule type="beginsWith" dxfId="2643" priority="1168" operator="beginsWith" text="1x ◙">
      <formula>LEFT(H58,LEN("1x ◙"))="1x ◙"</formula>
    </cfRule>
    <cfRule type="beginsWith" dxfId="2642" priority="1167" operator="beginsWith" text="2x ◙">
      <formula>LEFT(H58,LEN("2x ◙"))="2x ◙"</formula>
    </cfRule>
    <cfRule type="containsText" dxfId="2641" priority="1166" operator="containsText" text="ander">
      <formula>NOT(ISERROR(SEARCH("ander",H58)))</formula>
    </cfRule>
    <cfRule type="containsText" dxfId="2640" priority="1165" stopIfTrue="1" operator="containsText" text="◙">
      <formula>NOT(ISERROR(SEARCH("◙",H58)))</formula>
    </cfRule>
    <cfRule type="containsText" dxfId="2639" priority="1164" operator="containsText" text="P.">
      <formula>NOT(ISERROR(SEARCH("P.",H58)))</formula>
    </cfRule>
    <cfRule type="containsText" dxfId="2638" priority="1163" stopIfTrue="1" operator="containsText" text="o">
      <formula>NOT(ISERROR(SEARCH("o",H58)))</formula>
    </cfRule>
    <cfRule type="containsText" dxfId="2637" priority="1162" operator="containsText" text="ander">
      <formula>NOT(ISERROR(SEARCH("ander",H58)))</formula>
    </cfRule>
    <cfRule type="containsText" dxfId="2636" priority="1161" stopIfTrue="1" operator="containsText" text="◙">
      <formula>NOT(ISERROR(SEARCH("◙",H58)))</formula>
    </cfRule>
    <cfRule type="containsText" dxfId="2635" priority="1160" operator="containsText" text="P.">
      <formula>NOT(ISERROR(SEARCH("P.",H58)))</formula>
    </cfRule>
  </conditionalFormatting>
  <conditionalFormatting sqref="H58:H59">
    <cfRule type="beginsWith" dxfId="2634" priority="1151" operator="beginsWith" text="?">
      <formula>LEFT(H58,LEN("?"))="?"</formula>
    </cfRule>
    <cfRule type="beginsWith" dxfId="2633" priority="1150" operator="beginsWith" text="1x ◙">
      <formula>LEFT(H58,LEN("1x ◙"))="1x ◙"</formula>
    </cfRule>
    <cfRule type="beginsWith" dxfId="2632" priority="1149" operator="beginsWith" text="2x ◙">
      <formula>LEFT(H58,LEN("2x ◙"))="2x ◙"</formula>
    </cfRule>
    <cfRule type="containsText" dxfId="2631" priority="1148" operator="containsText" text="ander">
      <formula>NOT(ISERROR(SEARCH("ander",H58)))</formula>
    </cfRule>
    <cfRule type="containsText" dxfId="2630" priority="1147" stopIfTrue="1" operator="containsText" text="◙">
      <formula>NOT(ISERROR(SEARCH("◙",H58)))</formula>
    </cfRule>
    <cfRule type="containsText" dxfId="2629" priority="1146" operator="containsText" text="P.">
      <formula>NOT(ISERROR(SEARCH("P.",H58)))</formula>
    </cfRule>
  </conditionalFormatting>
  <conditionalFormatting sqref="H59">
    <cfRule type="beginsWith" dxfId="2628" priority="1139" operator="beginsWith" text="2x ◙">
      <formula>LEFT(H59,LEN("2x ◙"))="2x ◙"</formula>
    </cfRule>
    <cfRule type="containsText" dxfId="2627" priority="1138" operator="containsText" text="ander">
      <formula>NOT(ISERROR(SEARCH("ander",H59)))</formula>
    </cfRule>
    <cfRule type="containsText" dxfId="2626" priority="1137" stopIfTrue="1" operator="containsText" text="◙">
      <formula>NOT(ISERROR(SEARCH("◙",H59)))</formula>
    </cfRule>
    <cfRule type="containsText" dxfId="2625" priority="1136" operator="containsText" text="P.">
      <formula>NOT(ISERROR(SEARCH("P.",H59)))</formula>
    </cfRule>
    <cfRule type="containsText" dxfId="2624" priority="1152" stopIfTrue="1" operator="containsText" text="slecht">
      <formula>NOT(ISERROR(SEARCH("slecht",H59)))</formula>
    </cfRule>
    <cfRule type="containsText" dxfId="2623" priority="1145" stopIfTrue="1" operator="containsText" text="o">
      <formula>NOT(ISERROR(SEARCH("o",H59)))</formula>
    </cfRule>
    <cfRule type="containsText" dxfId="2622" priority="1144" operator="containsText" text="ander">
      <formula>NOT(ISERROR(SEARCH("ander",H59)))</formula>
    </cfRule>
    <cfRule type="containsText" dxfId="2621" priority="1143" stopIfTrue="1" operator="containsText" text="◙">
      <formula>NOT(ISERROR(SEARCH("◙",H59)))</formula>
    </cfRule>
    <cfRule type="containsText" dxfId="2620" priority="1142" operator="containsText" text="P.">
      <formula>NOT(ISERROR(SEARCH("P.",H59)))</formula>
    </cfRule>
    <cfRule type="beginsWith" dxfId="2619" priority="1141" operator="beginsWith" text="?">
      <formula>LEFT(H59,LEN("?"))="?"</formula>
    </cfRule>
    <cfRule type="beginsWith" dxfId="2618" priority="1140" operator="beginsWith" text="1x ◙">
      <formula>LEFT(H59,LEN("1x ◙"))="1x ◙"</formula>
    </cfRule>
  </conditionalFormatting>
  <conditionalFormatting sqref="H65">
    <cfRule type="containsText" dxfId="2617" priority="1109" stopIfTrue="1" operator="containsText" text="slecht">
      <formula>NOT(ISERROR(SEARCH("slecht",H65)))</formula>
    </cfRule>
    <cfRule type="beginsWith" dxfId="2616" priority="1108" operator="beginsWith" text="?">
      <formula>LEFT(H65,LEN("?"))="?"</formula>
    </cfRule>
    <cfRule type="beginsWith" dxfId="2615" priority="1107" operator="beginsWith" text="1x ◙">
      <formula>LEFT(H65,LEN("1x ◙"))="1x ◙"</formula>
    </cfRule>
    <cfRule type="containsText" dxfId="2614" priority="1105" operator="containsText" text="ander">
      <formula>NOT(ISERROR(SEARCH("ander",H65)))</formula>
    </cfRule>
    <cfRule type="containsText" dxfId="2613" priority="1104" stopIfTrue="1" operator="containsText" text="◙">
      <formula>NOT(ISERROR(SEARCH("◙",H65)))</formula>
    </cfRule>
    <cfRule type="containsText" dxfId="2612" priority="1103" operator="containsText" text="P.">
      <formula>NOT(ISERROR(SEARCH("P.",H65)))</formula>
    </cfRule>
    <cfRule type="containsText" dxfId="2611" priority="1102" stopIfTrue="1" operator="containsText" text="o">
      <formula>NOT(ISERROR(SEARCH("o",H65)))</formula>
    </cfRule>
    <cfRule type="containsText" dxfId="2610" priority="1101" operator="containsText" text="ander">
      <formula>NOT(ISERROR(SEARCH("ander",H65)))</formula>
    </cfRule>
    <cfRule type="containsText" dxfId="2609" priority="1100" stopIfTrue="1" operator="containsText" text="◙">
      <formula>NOT(ISERROR(SEARCH("◙",H65)))</formula>
    </cfRule>
    <cfRule type="beginsWith" dxfId="2608" priority="1106" operator="beginsWith" text="2x ◙">
      <formula>LEFT(H65,LEN("2x ◙"))="2x ◙"</formula>
    </cfRule>
    <cfRule type="containsText" dxfId="2607" priority="1099" operator="containsText" text="P.">
      <formula>NOT(ISERROR(SEARCH("P.",H65)))</formula>
    </cfRule>
  </conditionalFormatting>
  <conditionalFormatting sqref="H65:H66">
    <cfRule type="beginsWith" dxfId="2606" priority="1091" operator="beginsWith" text="?">
      <formula>LEFT(H65,LEN("?"))="?"</formula>
    </cfRule>
    <cfRule type="beginsWith" dxfId="2605" priority="1090" operator="beginsWith" text="1x ◙">
      <formula>LEFT(H65,LEN("1x ◙"))="1x ◙"</formula>
    </cfRule>
    <cfRule type="beginsWith" dxfId="2604" priority="1089" operator="beginsWith" text="2x ◙">
      <formula>LEFT(H65,LEN("2x ◙"))="2x ◙"</formula>
    </cfRule>
    <cfRule type="containsText" dxfId="2603" priority="1088" operator="containsText" text="ander">
      <formula>NOT(ISERROR(SEARCH("ander",H65)))</formula>
    </cfRule>
    <cfRule type="containsText" dxfId="2602" priority="1087" stopIfTrue="1" operator="containsText" text="◙">
      <formula>NOT(ISERROR(SEARCH("◙",H65)))</formula>
    </cfRule>
    <cfRule type="containsText" dxfId="2601" priority="1086" operator="containsText" text="P.">
      <formula>NOT(ISERROR(SEARCH("P.",H65)))</formula>
    </cfRule>
    <cfRule type="containsText" dxfId="2600" priority="1074" stopIfTrue="1" operator="containsText" text="slecht">
      <formula>NOT(ISERROR(SEARCH("slecht",H65)))</formula>
    </cfRule>
  </conditionalFormatting>
  <conditionalFormatting sqref="H66">
    <cfRule type="containsText" dxfId="2599" priority="1077" stopIfTrue="1" operator="containsText" text="◙">
      <formula>NOT(ISERROR(SEARCH("◙",H66)))</formula>
    </cfRule>
    <cfRule type="containsText" dxfId="2598" priority="1076" operator="containsText" text="P.">
      <formula>NOT(ISERROR(SEARCH("P.",H66)))</formula>
    </cfRule>
    <cfRule type="containsText" dxfId="2597" priority="1085" stopIfTrue="1" operator="containsText" text="o">
      <formula>NOT(ISERROR(SEARCH("o",H66)))</formula>
    </cfRule>
    <cfRule type="containsText" dxfId="2596" priority="1084" operator="containsText" text="ander">
      <formula>NOT(ISERROR(SEARCH("ander",H66)))</formula>
    </cfRule>
    <cfRule type="containsText" dxfId="2595" priority="1083" stopIfTrue="1" operator="containsText" text="◙">
      <formula>NOT(ISERROR(SEARCH("◙",H66)))</formula>
    </cfRule>
    <cfRule type="containsText" dxfId="2594" priority="1082" operator="containsText" text="P.">
      <formula>NOT(ISERROR(SEARCH("P.",H66)))</formula>
    </cfRule>
    <cfRule type="beginsWith" dxfId="2593" priority="1081" operator="beginsWith" text="?">
      <formula>LEFT(H66,LEN("?"))="?"</formula>
    </cfRule>
    <cfRule type="beginsWith" dxfId="2592" priority="1080" operator="beginsWith" text="1x ◙">
      <formula>LEFT(H66,LEN("1x ◙"))="1x ◙"</formula>
    </cfRule>
    <cfRule type="beginsWith" dxfId="2591" priority="1079" operator="beginsWith" text="2x ◙">
      <formula>LEFT(H66,LEN("2x ◙"))="2x ◙"</formula>
    </cfRule>
    <cfRule type="containsText" dxfId="2590" priority="1078" operator="containsText" text="ander">
      <formula>NOT(ISERROR(SEARCH("ander",H66)))</formula>
    </cfRule>
  </conditionalFormatting>
  <conditionalFormatting sqref="H68">
    <cfRule type="containsText" dxfId="2589" priority="1062" stopIfTrue="1" operator="containsText" text="slecht">
      <formula>NOT(ISERROR(SEARCH("slecht",H68)))</formula>
    </cfRule>
    <cfRule type="beginsWith" dxfId="2588" priority="1061" operator="beginsWith" text="?">
      <formula>LEFT(H68,LEN("?"))="?"</formula>
    </cfRule>
    <cfRule type="beginsWith" dxfId="2587" priority="1060" operator="beginsWith" text="1x ◙">
      <formula>LEFT(H68,LEN("1x ◙"))="1x ◙"</formula>
    </cfRule>
    <cfRule type="beginsWith" dxfId="2586" priority="1059" operator="beginsWith" text="2x ◙">
      <formula>LEFT(H68,LEN("2x ◙"))="2x ◙"</formula>
    </cfRule>
    <cfRule type="containsText" dxfId="2585" priority="1058" operator="containsText" text="ander">
      <formula>NOT(ISERROR(SEARCH("ander",H68)))</formula>
    </cfRule>
    <cfRule type="containsText" dxfId="2584" priority="1057" stopIfTrue="1" operator="containsText" text="◙">
      <formula>NOT(ISERROR(SEARCH("◙",H68)))</formula>
    </cfRule>
    <cfRule type="containsText" dxfId="2583" priority="1056" operator="containsText" text="P.">
      <formula>NOT(ISERROR(SEARCH("P.",H68)))</formula>
    </cfRule>
    <cfRule type="containsText" dxfId="2582" priority="1055" stopIfTrue="1" operator="containsText" text="o">
      <formula>NOT(ISERROR(SEARCH("o",H68)))</formula>
    </cfRule>
    <cfRule type="containsText" dxfId="2581" priority="1054" operator="containsText" text="ander">
      <formula>NOT(ISERROR(SEARCH("ander",H68)))</formula>
    </cfRule>
    <cfRule type="containsText" dxfId="2580" priority="1053" stopIfTrue="1" operator="containsText" text="◙">
      <formula>NOT(ISERROR(SEARCH("◙",H68)))</formula>
    </cfRule>
    <cfRule type="containsText" dxfId="2579" priority="1052" operator="containsText" text="P.">
      <formula>NOT(ISERROR(SEARCH("P.",H68)))</formula>
    </cfRule>
  </conditionalFormatting>
  <conditionalFormatting sqref="H68:H69">
    <cfRule type="beginsWith" dxfId="2578" priority="1044" operator="beginsWith" text="1x ◙">
      <formula>LEFT(H68,LEN("1x ◙"))="1x ◙"</formula>
    </cfRule>
    <cfRule type="beginsWith" dxfId="2577" priority="1043" operator="beginsWith" text="2x ◙">
      <formula>LEFT(H68,LEN("2x ◙"))="2x ◙"</formula>
    </cfRule>
    <cfRule type="containsText" dxfId="2576" priority="1042" operator="containsText" text="ander">
      <formula>NOT(ISERROR(SEARCH("ander",H68)))</formula>
    </cfRule>
    <cfRule type="containsText" dxfId="2575" priority="1041" stopIfTrue="1" operator="containsText" text="◙">
      <formula>NOT(ISERROR(SEARCH("◙",H68)))</formula>
    </cfRule>
    <cfRule type="containsText" dxfId="2574" priority="1040" operator="containsText" text="P.">
      <formula>NOT(ISERROR(SEARCH("P.",H68)))</formula>
    </cfRule>
    <cfRule type="beginsWith" dxfId="2573" priority="1045" operator="beginsWith" text="?">
      <formula>LEFT(H68,LEN("?"))="?"</formula>
    </cfRule>
  </conditionalFormatting>
  <conditionalFormatting sqref="H69">
    <cfRule type="containsText" dxfId="2572" priority="1038" operator="containsText" text="ander">
      <formula>NOT(ISERROR(SEARCH("ander",H69)))</formula>
    </cfRule>
    <cfRule type="containsText" dxfId="2571" priority="1030" operator="containsText" text="P.">
      <formula>NOT(ISERROR(SEARCH("P.",H69)))</formula>
    </cfRule>
    <cfRule type="containsText" dxfId="2570" priority="1028" stopIfTrue="1" operator="containsText" text="slecht">
      <formula>NOT(ISERROR(SEARCH("slecht",H69)))</formula>
    </cfRule>
    <cfRule type="containsText" dxfId="2569" priority="1037" stopIfTrue="1" operator="containsText" text="◙">
      <formula>NOT(ISERROR(SEARCH("◙",H69)))</formula>
    </cfRule>
    <cfRule type="containsText" dxfId="2568" priority="1031" stopIfTrue="1" operator="containsText" text="◙">
      <formula>NOT(ISERROR(SEARCH("◙",H69)))</formula>
    </cfRule>
    <cfRule type="containsText" dxfId="2567" priority="1036" operator="containsText" text="P.">
      <formula>NOT(ISERROR(SEARCH("P.",H69)))</formula>
    </cfRule>
    <cfRule type="beginsWith" dxfId="2566" priority="1035" operator="beginsWith" text="?">
      <formula>LEFT(H69,LEN("?"))="?"</formula>
    </cfRule>
    <cfRule type="beginsWith" dxfId="2565" priority="1034" operator="beginsWith" text="1x ◙">
      <formula>LEFT(H69,LEN("1x ◙"))="1x ◙"</formula>
    </cfRule>
    <cfRule type="containsText" dxfId="2564" priority="1039" stopIfTrue="1" operator="containsText" text="o">
      <formula>NOT(ISERROR(SEARCH("o",H69)))</formula>
    </cfRule>
    <cfRule type="containsText" dxfId="2563" priority="1032" operator="containsText" text="ander">
      <formula>NOT(ISERROR(SEARCH("ander",H69)))</formula>
    </cfRule>
    <cfRule type="beginsWith" dxfId="2562" priority="1033" operator="beginsWith" text="2x ◙">
      <formula>LEFT(H69,LEN("2x ◙"))="2x ◙"</formula>
    </cfRule>
  </conditionalFormatting>
  <conditionalFormatting sqref="H71">
    <cfRule type="containsText" dxfId="2561" priority="1012" stopIfTrue="1" operator="containsText" text="o">
      <formula>NOT(ISERROR(SEARCH("o",H71)))</formula>
    </cfRule>
    <cfRule type="containsText" dxfId="2560" priority="1011" operator="containsText" text="ander">
      <formula>NOT(ISERROR(SEARCH("ander",H71)))</formula>
    </cfRule>
    <cfRule type="containsText" dxfId="2559" priority="1010" stopIfTrue="1" operator="containsText" text="◙">
      <formula>NOT(ISERROR(SEARCH("◙",H71)))</formula>
    </cfRule>
    <cfRule type="containsText" dxfId="2558" priority="1009" operator="containsText" text="P.">
      <formula>NOT(ISERROR(SEARCH("P.",H71)))</formula>
    </cfRule>
    <cfRule type="beginsWith" dxfId="2557" priority="1008" operator="beginsWith" text="?">
      <formula>LEFT(H71,LEN("?"))="?"</formula>
    </cfRule>
    <cfRule type="beginsWith" dxfId="2556" priority="1007" operator="beginsWith" text="1x ◙">
      <formula>LEFT(H71,LEN("1x ◙"))="1x ◙"</formula>
    </cfRule>
    <cfRule type="beginsWith" dxfId="2555" priority="1006" operator="beginsWith" text="2x ◙">
      <formula>LEFT(H71,LEN("2x ◙"))="2x ◙"</formula>
    </cfRule>
    <cfRule type="containsText" dxfId="2554" priority="1005" operator="containsText" text="ander">
      <formula>NOT(ISERROR(SEARCH("ander",H71)))</formula>
    </cfRule>
    <cfRule type="containsText" dxfId="2553" priority="1004" stopIfTrue="1" operator="containsText" text="◙">
      <formula>NOT(ISERROR(SEARCH("◙",H71)))</formula>
    </cfRule>
    <cfRule type="containsText" dxfId="2552" priority="1003" operator="containsText" text="P.">
      <formula>NOT(ISERROR(SEARCH("P.",H71)))</formula>
    </cfRule>
    <cfRule type="containsText" dxfId="2551" priority="1002" stopIfTrue="1" operator="containsText" text="slecht">
      <formula>NOT(ISERROR(SEARCH("slecht",H71)))</formula>
    </cfRule>
    <cfRule type="containsText" dxfId="2550" priority="1019" stopIfTrue="1" operator="containsText" text="slecht">
      <formula>NOT(ISERROR(SEARCH("slecht",H71)))</formula>
    </cfRule>
    <cfRule type="beginsWith" dxfId="2549" priority="1018" operator="beginsWith" text="?">
      <formula>LEFT(H71,LEN("?"))="?"</formula>
    </cfRule>
    <cfRule type="beginsWith" dxfId="2548" priority="1017" operator="beginsWith" text="1x ◙">
      <formula>LEFT(H71,LEN("1x ◙"))="1x ◙"</formula>
    </cfRule>
    <cfRule type="beginsWith" dxfId="2547" priority="1016" operator="beginsWith" text="2x ◙">
      <formula>LEFT(H71,LEN("2x ◙"))="2x ◙"</formula>
    </cfRule>
    <cfRule type="containsText" dxfId="2546" priority="1015" operator="containsText" text="ander">
      <formula>NOT(ISERROR(SEARCH("ander",H71)))</formula>
    </cfRule>
    <cfRule type="containsText" dxfId="2545" priority="1014" stopIfTrue="1" operator="containsText" text="◙">
      <formula>NOT(ISERROR(SEARCH("◙",H71)))</formula>
    </cfRule>
    <cfRule type="containsText" dxfId="2544" priority="1013" operator="containsText" text="P.">
      <formula>NOT(ISERROR(SEARCH("P.",H71)))</formula>
    </cfRule>
  </conditionalFormatting>
  <conditionalFormatting sqref="H73">
    <cfRule type="containsText" dxfId="2543" priority="983" stopIfTrue="1" operator="containsText" text="o">
      <formula>NOT(ISERROR(SEARCH("o",H73)))</formula>
    </cfRule>
    <cfRule type="containsText" dxfId="2542" priority="982" operator="containsText" text="ander">
      <formula>NOT(ISERROR(SEARCH("ander",H73)))</formula>
    </cfRule>
    <cfRule type="containsText" dxfId="2541" priority="981" stopIfTrue="1" operator="containsText" text="◙">
      <formula>NOT(ISERROR(SEARCH("◙",H73)))</formula>
    </cfRule>
    <cfRule type="containsText" dxfId="2540" priority="980" operator="containsText" text="P.">
      <formula>NOT(ISERROR(SEARCH("P.",H73)))</formula>
    </cfRule>
    <cfRule type="containsText" dxfId="2539" priority="986" operator="containsText" text="ander">
      <formula>NOT(ISERROR(SEARCH("ander",H73)))</formula>
    </cfRule>
    <cfRule type="containsText" dxfId="2538" priority="985" stopIfTrue="1" operator="containsText" text="◙">
      <formula>NOT(ISERROR(SEARCH("◙",H73)))</formula>
    </cfRule>
    <cfRule type="containsText" dxfId="2537" priority="984" operator="containsText" text="P.">
      <formula>NOT(ISERROR(SEARCH("P.",H73)))</formula>
    </cfRule>
    <cfRule type="containsText" dxfId="2536" priority="990" stopIfTrue="1" operator="containsText" text="slecht">
      <formula>NOT(ISERROR(SEARCH("slecht",H73)))</formula>
    </cfRule>
    <cfRule type="beginsWith" dxfId="2535" priority="989" operator="beginsWith" text="?">
      <formula>LEFT(H73,LEN("?"))="?"</formula>
    </cfRule>
    <cfRule type="beginsWith" dxfId="2534" priority="988" operator="beginsWith" text="1x ◙">
      <formula>LEFT(H73,LEN("1x ◙"))="1x ◙"</formula>
    </cfRule>
    <cfRule type="beginsWith" dxfId="2533" priority="987" operator="beginsWith" text="2x ◙">
      <formula>LEFT(H73,LEN("2x ◙"))="2x ◙"</formula>
    </cfRule>
  </conditionalFormatting>
  <conditionalFormatting sqref="H73:H74">
    <cfRule type="beginsWith" dxfId="2532" priority="972" operator="beginsWith" text="?">
      <formula>LEFT(H73,LEN("?"))="?"</formula>
    </cfRule>
    <cfRule type="beginsWith" dxfId="2531" priority="971" operator="beginsWith" text="1x ◙">
      <formula>LEFT(H73,LEN("1x ◙"))="1x ◙"</formula>
    </cfRule>
    <cfRule type="beginsWith" dxfId="2530" priority="970" operator="beginsWith" text="2x ◙">
      <formula>LEFT(H73,LEN("2x ◙"))="2x ◙"</formula>
    </cfRule>
    <cfRule type="containsText" dxfId="2529" priority="969" operator="containsText" text="ander">
      <formula>NOT(ISERROR(SEARCH("ander",H73)))</formula>
    </cfRule>
    <cfRule type="containsText" dxfId="2528" priority="968" stopIfTrue="1" operator="containsText" text="◙">
      <formula>NOT(ISERROR(SEARCH("◙",H73)))</formula>
    </cfRule>
    <cfRule type="containsText" dxfId="2527" priority="967" operator="containsText" text="P.">
      <formula>NOT(ISERROR(SEARCH("P.",H73)))</formula>
    </cfRule>
  </conditionalFormatting>
  <conditionalFormatting sqref="H74">
    <cfRule type="containsText" dxfId="2526" priority="973" stopIfTrue="1" operator="containsText" text="slecht">
      <formula>NOT(ISERROR(SEARCH("slecht",H74)))</formula>
    </cfRule>
    <cfRule type="containsText" dxfId="2525" priority="966" stopIfTrue="1" operator="containsText" text="o">
      <formula>NOT(ISERROR(SEARCH("o",H74)))</formula>
    </cfRule>
    <cfRule type="containsText" dxfId="2524" priority="965" operator="containsText" text="ander">
      <formula>NOT(ISERROR(SEARCH("ander",H74)))</formula>
    </cfRule>
    <cfRule type="containsText" dxfId="2523" priority="964" stopIfTrue="1" operator="containsText" text="◙">
      <formula>NOT(ISERROR(SEARCH("◙",H74)))</formula>
    </cfRule>
    <cfRule type="containsText" dxfId="2522" priority="963" operator="containsText" text="P.">
      <formula>NOT(ISERROR(SEARCH("P.",H74)))</formula>
    </cfRule>
    <cfRule type="beginsWith" dxfId="2521" priority="962" operator="beginsWith" text="?">
      <formula>LEFT(H74,LEN("?"))="?"</formula>
    </cfRule>
    <cfRule type="beginsWith" dxfId="2520" priority="961" operator="beginsWith" text="1x ◙">
      <formula>LEFT(H74,LEN("1x ◙"))="1x ◙"</formula>
    </cfRule>
    <cfRule type="beginsWith" dxfId="2519" priority="960" operator="beginsWith" text="2x ◙">
      <formula>LEFT(H74,LEN("2x ◙"))="2x ◙"</formula>
    </cfRule>
    <cfRule type="containsText" dxfId="2518" priority="959" operator="containsText" text="ander">
      <formula>NOT(ISERROR(SEARCH("ander",H74)))</formula>
    </cfRule>
    <cfRule type="containsText" dxfId="2517" priority="958" stopIfTrue="1" operator="containsText" text="◙">
      <formula>NOT(ISERROR(SEARCH("◙",H74)))</formula>
    </cfRule>
    <cfRule type="containsText" dxfId="2516" priority="956" stopIfTrue="1" operator="containsText" text="slecht">
      <formula>NOT(ISERROR(SEARCH("slecht",H74)))</formula>
    </cfRule>
    <cfRule type="containsText" dxfId="2515" priority="957" operator="containsText" text="P.">
      <formula>NOT(ISERROR(SEARCH("P.",H74)))</formula>
    </cfRule>
  </conditionalFormatting>
  <conditionalFormatting sqref="H76">
    <cfRule type="containsText" dxfId="2514" priority="940" stopIfTrue="1" operator="containsText" text="◙">
      <formula>NOT(ISERROR(SEARCH("◙",H76)))</formula>
    </cfRule>
    <cfRule type="containsText" dxfId="2513" priority="939" operator="containsText" text="P.">
      <formula>NOT(ISERROR(SEARCH("P.",H76)))</formula>
    </cfRule>
    <cfRule type="containsText" dxfId="2512" priority="938" stopIfTrue="1" operator="containsText" text="o">
      <formula>NOT(ISERROR(SEARCH("o",H76)))</formula>
    </cfRule>
    <cfRule type="containsText" dxfId="2511" priority="937" operator="containsText" text="ander">
      <formula>NOT(ISERROR(SEARCH("ander",H76)))</formula>
    </cfRule>
    <cfRule type="containsText" dxfId="2510" priority="936" stopIfTrue="1" operator="containsText" text="◙">
      <formula>NOT(ISERROR(SEARCH("◙",H76)))</formula>
    </cfRule>
    <cfRule type="containsText" dxfId="2509" priority="935" operator="containsText" text="P.">
      <formula>NOT(ISERROR(SEARCH("P.",H76)))</formula>
    </cfRule>
    <cfRule type="containsText" dxfId="2508" priority="945" stopIfTrue="1" operator="containsText" text="slecht">
      <formula>NOT(ISERROR(SEARCH("slecht",H76)))</formula>
    </cfRule>
    <cfRule type="beginsWith" dxfId="2507" priority="944" operator="beginsWith" text="?">
      <formula>LEFT(H76,LEN("?"))="?"</formula>
    </cfRule>
    <cfRule type="beginsWith" dxfId="2506" priority="943" operator="beginsWith" text="1x ◙">
      <formula>LEFT(H76,LEN("1x ◙"))="1x ◙"</formula>
    </cfRule>
    <cfRule type="beginsWith" dxfId="2505" priority="942" operator="beginsWith" text="2x ◙">
      <formula>LEFT(H76,LEN("2x ◙"))="2x ◙"</formula>
    </cfRule>
    <cfRule type="containsText" dxfId="2504" priority="941" operator="containsText" text="ander">
      <formula>NOT(ISERROR(SEARCH("ander",H76)))</formula>
    </cfRule>
  </conditionalFormatting>
  <conditionalFormatting sqref="H76:H77">
    <cfRule type="containsText" dxfId="2503" priority="910" stopIfTrue="1" operator="containsText" text="slecht">
      <formula>NOT(ISERROR(SEARCH("slecht",H76)))</formula>
    </cfRule>
    <cfRule type="beginsWith" dxfId="2502" priority="926" operator="beginsWith" text="1x ◙">
      <formula>LEFT(H76,LEN("1x ◙"))="1x ◙"</formula>
    </cfRule>
    <cfRule type="beginsWith" dxfId="2501" priority="925" operator="beginsWith" text="2x ◙">
      <formula>LEFT(H76,LEN("2x ◙"))="2x ◙"</formula>
    </cfRule>
    <cfRule type="containsText" dxfId="2500" priority="924" operator="containsText" text="ander">
      <formula>NOT(ISERROR(SEARCH("ander",H76)))</formula>
    </cfRule>
    <cfRule type="containsText" dxfId="2499" priority="923" stopIfTrue="1" operator="containsText" text="◙">
      <formula>NOT(ISERROR(SEARCH("◙",H76)))</formula>
    </cfRule>
    <cfRule type="containsText" dxfId="2498" priority="922" operator="containsText" text="P.">
      <formula>NOT(ISERROR(SEARCH("P.",H76)))</formula>
    </cfRule>
    <cfRule type="beginsWith" dxfId="2497" priority="927" operator="beginsWith" text="?">
      <formula>LEFT(H76,LEN("?"))="?"</formula>
    </cfRule>
  </conditionalFormatting>
  <conditionalFormatting sqref="H77">
    <cfRule type="containsText" dxfId="2496" priority="913" stopIfTrue="1" operator="containsText" text="◙">
      <formula>NOT(ISERROR(SEARCH("◙",H77)))</formula>
    </cfRule>
    <cfRule type="containsText" dxfId="2495" priority="912" operator="containsText" text="P.">
      <formula>NOT(ISERROR(SEARCH("P.",H77)))</formula>
    </cfRule>
    <cfRule type="containsText" dxfId="2494" priority="921" stopIfTrue="1" operator="containsText" text="o">
      <formula>NOT(ISERROR(SEARCH("o",H77)))</formula>
    </cfRule>
    <cfRule type="containsText" dxfId="2493" priority="920" operator="containsText" text="ander">
      <formula>NOT(ISERROR(SEARCH("ander",H77)))</formula>
    </cfRule>
    <cfRule type="containsText" dxfId="2492" priority="919" stopIfTrue="1" operator="containsText" text="◙">
      <formula>NOT(ISERROR(SEARCH("◙",H77)))</formula>
    </cfRule>
    <cfRule type="containsText" dxfId="2491" priority="918" operator="containsText" text="P.">
      <formula>NOT(ISERROR(SEARCH("P.",H77)))</formula>
    </cfRule>
    <cfRule type="beginsWith" dxfId="2490" priority="917" operator="beginsWith" text="?">
      <formula>LEFT(H77,LEN("?"))="?"</formula>
    </cfRule>
    <cfRule type="beginsWith" dxfId="2489" priority="916" operator="beginsWith" text="1x ◙">
      <formula>LEFT(H77,LEN("1x ◙"))="1x ◙"</formula>
    </cfRule>
    <cfRule type="beginsWith" dxfId="2488" priority="915" operator="beginsWith" text="2x ◙">
      <formula>LEFT(H77,LEN("2x ◙"))="2x ◙"</formula>
    </cfRule>
    <cfRule type="containsText" dxfId="2487" priority="914" operator="containsText" text="ander">
      <formula>NOT(ISERROR(SEARCH("ander",H77)))</formula>
    </cfRule>
  </conditionalFormatting>
  <conditionalFormatting sqref="H97">
    <cfRule type="containsText" dxfId="2486" priority="838" stopIfTrue="1" operator="containsText" text="slecht">
      <formula>NOT(ISERROR(SEARCH("slecht",H97)))</formula>
    </cfRule>
    <cfRule type="beginsWith" dxfId="2485" priority="837" operator="beginsWith" text="?">
      <formula>LEFT(H97,LEN("?"))="?"</formula>
    </cfRule>
    <cfRule type="beginsWith" dxfId="2484" priority="836" operator="beginsWith" text="1x ◙">
      <formula>LEFT(H97,LEN("1x ◙"))="1x ◙"</formula>
    </cfRule>
    <cfRule type="beginsWith" dxfId="2483" priority="835" operator="beginsWith" text="2x ◙">
      <formula>LEFT(H97,LEN("2x ◙"))="2x ◙"</formula>
    </cfRule>
    <cfRule type="containsText" dxfId="2482" priority="834" operator="containsText" text="ander">
      <formula>NOT(ISERROR(SEARCH("ander",H97)))</formula>
    </cfRule>
    <cfRule type="containsText" dxfId="2481" priority="832" operator="containsText" text="P.">
      <formula>NOT(ISERROR(SEARCH("P.",H97)))</formula>
    </cfRule>
    <cfRule type="containsText" dxfId="2480" priority="831" stopIfTrue="1" operator="containsText" text="o">
      <formula>NOT(ISERROR(SEARCH("o",H97)))</formula>
    </cfRule>
    <cfRule type="containsText" dxfId="2479" priority="830" operator="containsText" text="ander">
      <formula>NOT(ISERROR(SEARCH("ander",H97)))</formula>
    </cfRule>
    <cfRule type="containsText" dxfId="2478" priority="829" stopIfTrue="1" operator="containsText" text="◙">
      <formula>NOT(ISERROR(SEARCH("◙",H97)))</formula>
    </cfRule>
    <cfRule type="containsText" dxfId="2477" priority="828" operator="containsText" text="P.">
      <formula>NOT(ISERROR(SEARCH("P.",H97)))</formula>
    </cfRule>
    <cfRule type="containsText" dxfId="2476" priority="833" stopIfTrue="1" operator="containsText" text="◙">
      <formula>NOT(ISERROR(SEARCH("◙",H97)))</formula>
    </cfRule>
  </conditionalFormatting>
  <conditionalFormatting sqref="H97:H98">
    <cfRule type="containsText" dxfId="2475" priority="816" stopIfTrue="1" operator="containsText" text="◙">
      <formula>NOT(ISERROR(SEARCH("◙",H97)))</formula>
    </cfRule>
    <cfRule type="containsText" dxfId="2474" priority="817" operator="containsText" text="ander">
      <formula>NOT(ISERROR(SEARCH("ander",H97)))</formula>
    </cfRule>
    <cfRule type="beginsWith" dxfId="2473" priority="818" operator="beginsWith" text="2x ◙">
      <formula>LEFT(H97,LEN("2x ◙"))="2x ◙"</formula>
    </cfRule>
    <cfRule type="beginsWith" dxfId="2472" priority="820" operator="beginsWith" text="?">
      <formula>LEFT(H97,LEN("?"))="?"</formula>
    </cfRule>
    <cfRule type="containsText" dxfId="2471" priority="815" operator="containsText" text="P.">
      <formula>NOT(ISERROR(SEARCH("P.",H97)))</formula>
    </cfRule>
    <cfRule type="beginsWith" dxfId="2470" priority="819" operator="beginsWith" text="1x ◙">
      <formula>LEFT(H97,LEN("1x ◙"))="1x ◙"</formula>
    </cfRule>
  </conditionalFormatting>
  <conditionalFormatting sqref="H98">
    <cfRule type="containsText" dxfId="2469" priority="811" operator="containsText" text="P.">
      <formula>NOT(ISERROR(SEARCH("P.",H98)))</formula>
    </cfRule>
    <cfRule type="containsText" dxfId="2468" priority="812" stopIfTrue="1" operator="containsText" text="◙">
      <formula>NOT(ISERROR(SEARCH("◙",H98)))</formula>
    </cfRule>
    <cfRule type="containsText" dxfId="2467" priority="813" operator="containsText" text="ander">
      <formula>NOT(ISERROR(SEARCH("ander",H98)))</formula>
    </cfRule>
    <cfRule type="containsText" dxfId="2466" priority="814" stopIfTrue="1" operator="containsText" text="o">
      <formula>NOT(ISERROR(SEARCH("o",H98)))</formula>
    </cfRule>
    <cfRule type="containsText" dxfId="2465" priority="821" stopIfTrue="1" operator="containsText" text="slecht">
      <formula>NOT(ISERROR(SEARCH("slecht",H98)))</formula>
    </cfRule>
    <cfRule type="containsText" dxfId="2464" priority="804" stopIfTrue="1" operator="containsText" text="slecht">
      <formula>NOT(ISERROR(SEARCH("slecht",H98)))</formula>
    </cfRule>
    <cfRule type="containsText" dxfId="2463" priority="805" operator="containsText" text="P.">
      <formula>NOT(ISERROR(SEARCH("P.",H98)))</formula>
    </cfRule>
    <cfRule type="containsText" dxfId="2462" priority="806" stopIfTrue="1" operator="containsText" text="◙">
      <formula>NOT(ISERROR(SEARCH("◙",H98)))</formula>
    </cfRule>
    <cfRule type="containsText" dxfId="2461" priority="807" operator="containsText" text="ander">
      <formula>NOT(ISERROR(SEARCH("ander",H98)))</formula>
    </cfRule>
    <cfRule type="beginsWith" dxfId="2460" priority="808" operator="beginsWith" text="2x ◙">
      <formula>LEFT(H98,LEN("2x ◙"))="2x ◙"</formula>
    </cfRule>
    <cfRule type="beginsWith" dxfId="2459" priority="809" operator="beginsWith" text="1x ◙">
      <formula>LEFT(H98,LEN("1x ◙"))="1x ◙"</formula>
    </cfRule>
    <cfRule type="beginsWith" dxfId="2458" priority="810" operator="beginsWith" text="?">
      <formula>LEFT(H98,LEN("?"))="?"</formula>
    </cfRule>
  </conditionalFormatting>
  <conditionalFormatting sqref="H105">
    <cfRule type="containsText" dxfId="2457" priority="768" stopIfTrue="1" operator="containsText" text="o">
      <formula>NOT(ISERROR(SEARCH("o",H105)))</formula>
    </cfRule>
    <cfRule type="containsText" dxfId="2456" priority="767" operator="containsText" text="ander">
      <formula>NOT(ISERROR(SEARCH("ander",H105)))</formula>
    </cfRule>
    <cfRule type="containsText" dxfId="2455" priority="766" stopIfTrue="1" operator="containsText" text="◙">
      <formula>NOT(ISERROR(SEARCH("◙",H105)))</formula>
    </cfRule>
    <cfRule type="containsText" dxfId="2454" priority="765" operator="containsText" text="P.">
      <formula>NOT(ISERROR(SEARCH("P.",H105)))</formula>
    </cfRule>
    <cfRule type="beginsWith" dxfId="2453" priority="764" operator="beginsWith" text="?">
      <formula>LEFT(H105,LEN("?"))="?"</formula>
    </cfRule>
    <cfRule type="beginsWith" dxfId="2452" priority="763" operator="beginsWith" text="1x ◙">
      <formula>LEFT(H105,LEN("1x ◙"))="1x ◙"</formula>
    </cfRule>
    <cfRule type="beginsWith" dxfId="2451" priority="762" operator="beginsWith" text="2x ◙">
      <formula>LEFT(H105,LEN("2x ◙"))="2x ◙"</formula>
    </cfRule>
    <cfRule type="containsText" dxfId="2450" priority="761" operator="containsText" text="ander">
      <formula>NOT(ISERROR(SEARCH("ander",H105)))</formula>
    </cfRule>
    <cfRule type="containsText" dxfId="2449" priority="760" stopIfTrue="1" operator="containsText" text="◙">
      <formula>NOT(ISERROR(SEARCH("◙",H105)))</formula>
    </cfRule>
    <cfRule type="containsText" dxfId="2448" priority="759" operator="containsText" text="P.">
      <formula>NOT(ISERROR(SEARCH("P.",H105)))</formula>
    </cfRule>
    <cfRule type="containsText" dxfId="2447" priority="771" operator="containsText" text="ander">
      <formula>NOT(ISERROR(SEARCH("ander",H105)))</formula>
    </cfRule>
    <cfRule type="containsText" dxfId="2446" priority="770" stopIfTrue="1" operator="containsText" text="◙">
      <formula>NOT(ISERROR(SEARCH("◙",H105)))</formula>
    </cfRule>
    <cfRule type="containsText" dxfId="2445" priority="769" operator="containsText" text="P.">
      <formula>NOT(ISERROR(SEARCH("P.",H105)))</formula>
    </cfRule>
    <cfRule type="containsText" dxfId="2444" priority="775" stopIfTrue="1" operator="containsText" text="slecht">
      <formula>NOT(ISERROR(SEARCH("slecht",H105)))</formula>
    </cfRule>
    <cfRule type="beginsWith" dxfId="2443" priority="774" operator="beginsWith" text="?">
      <formula>LEFT(H105,LEN("?"))="?"</formula>
    </cfRule>
    <cfRule type="beginsWith" dxfId="2442" priority="773" operator="beginsWith" text="1x ◙">
      <formula>LEFT(H105,LEN("1x ◙"))="1x ◙"</formula>
    </cfRule>
    <cfRule type="beginsWith" dxfId="2441" priority="772" operator="beginsWith" text="2x ◙">
      <formula>LEFT(H105,LEN("2x ◙"))="2x ◙"</formula>
    </cfRule>
  </conditionalFormatting>
  <conditionalFormatting sqref="H105:H106">
    <cfRule type="containsText" dxfId="2440" priority="757" stopIfTrue="1" operator="containsText" text="slecht">
      <formula>NOT(ISERROR(SEARCH("slecht",H105)))</formula>
    </cfRule>
  </conditionalFormatting>
  <conditionalFormatting sqref="H106">
    <cfRule type="beginsWith" dxfId="2439" priority="756" operator="beginsWith" text="?">
      <formula>LEFT(H106,LEN("?"))="?"</formula>
    </cfRule>
    <cfRule type="beginsWith" dxfId="2438" priority="755" operator="beginsWith" text="1x ◙">
      <formula>LEFT(H106,LEN("1x ◙"))="1x ◙"</formula>
    </cfRule>
    <cfRule type="beginsWith" dxfId="2437" priority="754" operator="beginsWith" text="2x ◙">
      <formula>LEFT(H106,LEN("2x ◙"))="2x ◙"</formula>
    </cfRule>
    <cfRule type="containsText" dxfId="2436" priority="753" operator="containsText" text="ander">
      <formula>NOT(ISERROR(SEARCH("ander",H106)))</formula>
    </cfRule>
    <cfRule type="containsText" dxfId="2435" priority="752" stopIfTrue="1" operator="containsText" text="◙">
      <formula>NOT(ISERROR(SEARCH("◙",H106)))</formula>
    </cfRule>
    <cfRule type="containsText" dxfId="2434" priority="751" operator="containsText" text="P.">
      <formula>NOT(ISERROR(SEARCH("P.",H106)))</formula>
    </cfRule>
    <cfRule type="containsText" dxfId="2433" priority="743" operator="containsText" text="ander">
      <formula>NOT(ISERROR(SEARCH("ander",H106)))</formula>
    </cfRule>
    <cfRule type="containsText" dxfId="2432" priority="742" stopIfTrue="1" operator="containsText" text="◙">
      <formula>NOT(ISERROR(SEARCH("◙",H106)))</formula>
    </cfRule>
    <cfRule type="containsText" dxfId="2431" priority="741" operator="containsText" text="P.">
      <formula>NOT(ISERROR(SEARCH("P.",H106)))</formula>
    </cfRule>
    <cfRule type="containsText" dxfId="2430" priority="740" stopIfTrue="1" operator="containsText" text="slecht">
      <formula>NOT(ISERROR(SEARCH("slecht",H106)))</formula>
    </cfRule>
    <cfRule type="containsText" dxfId="2429" priority="749" operator="containsText" text="ander">
      <formula>NOT(ISERROR(SEARCH("ander",H106)))</formula>
    </cfRule>
    <cfRule type="containsText" dxfId="2428" priority="748" stopIfTrue="1" operator="containsText" text="◙">
      <formula>NOT(ISERROR(SEARCH("◙",H106)))</formula>
    </cfRule>
    <cfRule type="containsText" dxfId="2427" priority="747" operator="containsText" text="P.">
      <formula>NOT(ISERROR(SEARCH("P.",H106)))</formula>
    </cfRule>
    <cfRule type="beginsWith" dxfId="2426" priority="746" operator="beginsWith" text="?">
      <formula>LEFT(H106,LEN("?"))="?"</formula>
    </cfRule>
    <cfRule type="beginsWith" dxfId="2425" priority="745" operator="beginsWith" text="1x ◙">
      <formula>LEFT(H106,LEN("1x ◙"))="1x ◙"</formula>
    </cfRule>
    <cfRule type="beginsWith" dxfId="2424" priority="744" operator="beginsWith" text="2x ◙">
      <formula>LEFT(H106,LEN("2x ◙"))="2x ◙"</formula>
    </cfRule>
    <cfRule type="containsText" dxfId="2423" priority="750" stopIfTrue="1" operator="containsText" text="o">
      <formula>NOT(ISERROR(SEARCH("o",H106)))</formula>
    </cfRule>
  </conditionalFormatting>
  <conditionalFormatting sqref="H108">
    <cfRule type="containsText" dxfId="2422" priority="722" stopIfTrue="1" operator="containsText" text="o">
      <formula>NOT(ISERROR(SEARCH("o",H108)))</formula>
    </cfRule>
    <cfRule type="containsText" dxfId="2421" priority="721" operator="containsText" text="ander">
      <formula>NOT(ISERROR(SEARCH("ander",H108)))</formula>
    </cfRule>
    <cfRule type="containsText" dxfId="2420" priority="720" stopIfTrue="1" operator="containsText" text="◙">
      <formula>NOT(ISERROR(SEARCH("◙",H108)))</formula>
    </cfRule>
    <cfRule type="containsText" dxfId="2419" priority="719" operator="containsText" text="P.">
      <formula>NOT(ISERROR(SEARCH("P.",H108)))</formula>
    </cfRule>
    <cfRule type="beginsWith" dxfId="2418" priority="718" operator="beginsWith" text="?">
      <formula>LEFT(H108,LEN("?"))="?"</formula>
    </cfRule>
    <cfRule type="beginsWith" dxfId="2417" priority="717" operator="beginsWith" text="1x ◙">
      <formula>LEFT(H108,LEN("1x ◙"))="1x ◙"</formula>
    </cfRule>
    <cfRule type="beginsWith" dxfId="2416" priority="716" operator="beginsWith" text="2x ◙">
      <formula>LEFT(H108,LEN("2x ◙"))="2x ◙"</formula>
    </cfRule>
    <cfRule type="containsText" dxfId="2415" priority="715" operator="containsText" text="ander">
      <formula>NOT(ISERROR(SEARCH("ander",H108)))</formula>
    </cfRule>
    <cfRule type="containsText" dxfId="2414" priority="714" stopIfTrue="1" operator="containsText" text="◙">
      <formula>NOT(ISERROR(SEARCH("◙",H108)))</formula>
    </cfRule>
    <cfRule type="containsText" dxfId="2413" priority="713" operator="containsText" text="P.">
      <formula>NOT(ISERROR(SEARCH("P.",H108)))</formula>
    </cfRule>
    <cfRule type="containsText" dxfId="2412" priority="729" stopIfTrue="1" operator="containsText" text="slecht">
      <formula>NOT(ISERROR(SEARCH("slecht",H108)))</formula>
    </cfRule>
    <cfRule type="beginsWith" dxfId="2411" priority="728" operator="beginsWith" text="?">
      <formula>LEFT(H108,LEN("?"))="?"</formula>
    </cfRule>
    <cfRule type="beginsWith" dxfId="2410" priority="727" operator="beginsWith" text="1x ◙">
      <formula>LEFT(H108,LEN("1x ◙"))="1x ◙"</formula>
    </cfRule>
    <cfRule type="beginsWith" dxfId="2409" priority="726" operator="beginsWith" text="2x ◙">
      <formula>LEFT(H108,LEN("2x ◙"))="2x ◙"</formula>
    </cfRule>
    <cfRule type="containsText" dxfId="2408" priority="725" operator="containsText" text="ander">
      <formula>NOT(ISERROR(SEARCH("ander",H108)))</formula>
    </cfRule>
    <cfRule type="containsText" dxfId="2407" priority="724" stopIfTrue="1" operator="containsText" text="◙">
      <formula>NOT(ISERROR(SEARCH("◙",H108)))</formula>
    </cfRule>
    <cfRule type="containsText" dxfId="2406" priority="723" operator="containsText" text="P.">
      <formula>NOT(ISERROR(SEARCH("P.",H108)))</formula>
    </cfRule>
  </conditionalFormatting>
  <conditionalFormatting sqref="H108:H109">
    <cfRule type="containsText" dxfId="2405" priority="711" stopIfTrue="1" operator="containsText" text="slecht">
      <formula>NOT(ISERROR(SEARCH("slecht",H108)))</formula>
    </cfRule>
  </conditionalFormatting>
  <conditionalFormatting sqref="H109">
    <cfRule type="containsText" dxfId="2404" priority="704" stopIfTrue="1" operator="containsText" text="o">
      <formula>NOT(ISERROR(SEARCH("o",H109)))</formula>
    </cfRule>
    <cfRule type="containsText" dxfId="2403" priority="703" operator="containsText" text="ander">
      <formula>NOT(ISERROR(SEARCH("ander",H109)))</formula>
    </cfRule>
    <cfRule type="containsText" dxfId="2402" priority="702" stopIfTrue="1" operator="containsText" text="◙">
      <formula>NOT(ISERROR(SEARCH("◙",H109)))</formula>
    </cfRule>
    <cfRule type="containsText" dxfId="2401" priority="701" operator="containsText" text="P.">
      <formula>NOT(ISERROR(SEARCH("P.",H109)))</formula>
    </cfRule>
    <cfRule type="beginsWith" dxfId="2400" priority="700" operator="beginsWith" text="?">
      <formula>LEFT(H109,LEN("?"))="?"</formula>
    </cfRule>
    <cfRule type="beginsWith" dxfId="2399" priority="699" operator="beginsWith" text="1x ◙">
      <formula>LEFT(H109,LEN("1x ◙"))="1x ◙"</formula>
    </cfRule>
    <cfRule type="beginsWith" dxfId="2398" priority="698" operator="beginsWith" text="2x ◙">
      <formula>LEFT(H109,LEN("2x ◙"))="2x ◙"</formula>
    </cfRule>
    <cfRule type="containsText" dxfId="2397" priority="697" operator="containsText" text="ander">
      <formula>NOT(ISERROR(SEARCH("ander",H109)))</formula>
    </cfRule>
    <cfRule type="containsText" dxfId="2396" priority="696" stopIfTrue="1" operator="containsText" text="◙">
      <formula>NOT(ISERROR(SEARCH("◙",H109)))</formula>
    </cfRule>
    <cfRule type="containsText" dxfId="2395" priority="695" operator="containsText" text="P.">
      <formula>NOT(ISERROR(SEARCH("P.",H109)))</formula>
    </cfRule>
    <cfRule type="containsText" dxfId="2394" priority="694" stopIfTrue="1" operator="containsText" text="slecht">
      <formula>NOT(ISERROR(SEARCH("slecht",H109)))</formula>
    </cfRule>
    <cfRule type="beginsWith" dxfId="2393" priority="710" operator="beginsWith" text="?">
      <formula>LEFT(H109,LEN("?"))="?"</formula>
    </cfRule>
    <cfRule type="beginsWith" dxfId="2392" priority="709" operator="beginsWith" text="1x ◙">
      <formula>LEFT(H109,LEN("1x ◙"))="1x ◙"</formula>
    </cfRule>
    <cfRule type="beginsWith" dxfId="2391" priority="708" operator="beginsWith" text="2x ◙">
      <formula>LEFT(H109,LEN("2x ◙"))="2x ◙"</formula>
    </cfRule>
    <cfRule type="containsText" dxfId="2390" priority="707" operator="containsText" text="ander">
      <formula>NOT(ISERROR(SEARCH("ander",H109)))</formula>
    </cfRule>
    <cfRule type="containsText" dxfId="2389" priority="706" stopIfTrue="1" operator="containsText" text="◙">
      <formula>NOT(ISERROR(SEARCH("◙",H109)))</formula>
    </cfRule>
    <cfRule type="containsText" dxfId="2388" priority="705" operator="containsText" text="P.">
      <formula>NOT(ISERROR(SEARCH("P.",H109)))</formula>
    </cfRule>
  </conditionalFormatting>
  <conditionalFormatting sqref="H111">
    <cfRule type="containsText" dxfId="2387" priority="676" stopIfTrue="1" operator="containsText" text="o">
      <formula>NOT(ISERROR(SEARCH("o",H111)))</formula>
    </cfRule>
    <cfRule type="containsText" dxfId="2386" priority="675" operator="containsText" text="ander">
      <formula>NOT(ISERROR(SEARCH("ander",H111)))</formula>
    </cfRule>
    <cfRule type="containsText" dxfId="2385" priority="674" stopIfTrue="1" operator="containsText" text="◙">
      <formula>NOT(ISERROR(SEARCH("◙",H111)))</formula>
    </cfRule>
    <cfRule type="containsText" dxfId="2384" priority="673" operator="containsText" text="P.">
      <formula>NOT(ISERROR(SEARCH("P.",H111)))</formula>
    </cfRule>
    <cfRule type="beginsWith" dxfId="2383" priority="672" operator="beginsWith" text="?">
      <formula>LEFT(H111,LEN("?"))="?"</formula>
    </cfRule>
    <cfRule type="beginsWith" dxfId="2382" priority="671" operator="beginsWith" text="1x ◙">
      <formula>LEFT(H111,LEN("1x ◙"))="1x ◙"</formula>
    </cfRule>
    <cfRule type="beginsWith" dxfId="2381" priority="681" operator="beginsWith" text="1x ◙">
      <formula>LEFT(H111,LEN("1x ◙"))="1x ◙"</formula>
    </cfRule>
    <cfRule type="containsText" dxfId="2380" priority="669" operator="containsText" text="ander">
      <formula>NOT(ISERROR(SEARCH("ander",H111)))</formula>
    </cfRule>
    <cfRule type="containsText" dxfId="2379" priority="667" operator="containsText" text="P.">
      <formula>NOT(ISERROR(SEARCH("P.",H111)))</formula>
    </cfRule>
    <cfRule type="containsText" dxfId="2378" priority="668" stopIfTrue="1" operator="containsText" text="◙">
      <formula>NOT(ISERROR(SEARCH("◙",H111)))</formula>
    </cfRule>
    <cfRule type="containsText" dxfId="2377" priority="683" stopIfTrue="1" operator="containsText" text="slecht">
      <formula>NOT(ISERROR(SEARCH("slecht",H111)))</formula>
    </cfRule>
    <cfRule type="beginsWith" dxfId="2376" priority="682" operator="beginsWith" text="?">
      <formula>LEFT(H111,LEN("?"))="?"</formula>
    </cfRule>
    <cfRule type="beginsWith" dxfId="2375" priority="680" operator="beginsWith" text="2x ◙">
      <formula>LEFT(H111,LEN("2x ◙"))="2x ◙"</formula>
    </cfRule>
    <cfRule type="containsText" dxfId="2374" priority="679" operator="containsText" text="ander">
      <formula>NOT(ISERROR(SEARCH("ander",H111)))</formula>
    </cfRule>
    <cfRule type="containsText" dxfId="2373" priority="678" stopIfTrue="1" operator="containsText" text="◙">
      <formula>NOT(ISERROR(SEARCH("◙",H111)))</formula>
    </cfRule>
    <cfRule type="containsText" dxfId="2372" priority="677" operator="containsText" text="P.">
      <formula>NOT(ISERROR(SEARCH("P.",H111)))</formula>
    </cfRule>
    <cfRule type="beginsWith" dxfId="2371" priority="670" operator="beginsWith" text="2x ◙">
      <formula>LEFT(H111,LEN("2x ◙"))="2x ◙"</formula>
    </cfRule>
  </conditionalFormatting>
  <conditionalFormatting sqref="H111:H112">
    <cfRule type="containsText" dxfId="2370" priority="665" stopIfTrue="1" operator="containsText" text="slecht">
      <formula>NOT(ISERROR(SEARCH("slecht",H111)))</formula>
    </cfRule>
  </conditionalFormatting>
  <conditionalFormatting sqref="H112">
    <cfRule type="containsText" dxfId="2369" priority="657" operator="containsText" text="ander">
      <formula>NOT(ISERROR(SEARCH("ander",H112)))</formula>
    </cfRule>
    <cfRule type="containsText" dxfId="2368" priority="656" stopIfTrue="1" operator="containsText" text="◙">
      <formula>NOT(ISERROR(SEARCH("◙",H112)))</formula>
    </cfRule>
    <cfRule type="containsText" dxfId="2367" priority="655" operator="containsText" text="P.">
      <formula>NOT(ISERROR(SEARCH("P.",H112)))</formula>
    </cfRule>
    <cfRule type="beginsWith" dxfId="2366" priority="654" operator="beginsWith" text="?">
      <formula>LEFT(H112,LEN("?"))="?"</formula>
    </cfRule>
    <cfRule type="beginsWith" dxfId="2365" priority="653" operator="beginsWith" text="1x ◙">
      <formula>LEFT(H112,LEN("1x ◙"))="1x ◙"</formula>
    </cfRule>
    <cfRule type="beginsWith" dxfId="2364" priority="652" operator="beginsWith" text="2x ◙">
      <formula>LEFT(H112,LEN("2x ◙"))="2x ◙"</formula>
    </cfRule>
    <cfRule type="containsText" dxfId="2363" priority="651" operator="containsText" text="ander">
      <formula>NOT(ISERROR(SEARCH("ander",H112)))</formula>
    </cfRule>
    <cfRule type="containsText" dxfId="2362" priority="650" stopIfTrue="1" operator="containsText" text="◙">
      <formula>NOT(ISERROR(SEARCH("◙",H112)))</formula>
    </cfRule>
    <cfRule type="containsText" dxfId="2361" priority="649" operator="containsText" text="P.">
      <formula>NOT(ISERROR(SEARCH("P.",H112)))</formula>
    </cfRule>
    <cfRule type="beginsWith" dxfId="2360" priority="664" operator="beginsWith" text="?">
      <formula>LEFT(H112,LEN("?"))="?"</formula>
    </cfRule>
    <cfRule type="beginsWith" dxfId="2359" priority="663" operator="beginsWith" text="1x ◙">
      <formula>LEFT(H112,LEN("1x ◙"))="1x ◙"</formula>
    </cfRule>
    <cfRule type="beginsWith" dxfId="2358" priority="662" operator="beginsWith" text="2x ◙">
      <formula>LEFT(H112,LEN("2x ◙"))="2x ◙"</formula>
    </cfRule>
    <cfRule type="containsText" dxfId="2357" priority="661" operator="containsText" text="ander">
      <formula>NOT(ISERROR(SEARCH("ander",H112)))</formula>
    </cfRule>
    <cfRule type="containsText" dxfId="2356" priority="660" stopIfTrue="1" operator="containsText" text="◙">
      <formula>NOT(ISERROR(SEARCH("◙",H112)))</formula>
    </cfRule>
    <cfRule type="containsText" dxfId="2355" priority="659" operator="containsText" text="P.">
      <formula>NOT(ISERROR(SEARCH("P.",H112)))</formula>
    </cfRule>
    <cfRule type="containsText" dxfId="2354" priority="658" stopIfTrue="1" operator="containsText" text="o">
      <formula>NOT(ISERROR(SEARCH("o",H112)))</formula>
    </cfRule>
  </conditionalFormatting>
  <conditionalFormatting sqref="H112:H113">
    <cfRule type="containsText" dxfId="2353" priority="647" stopIfTrue="1" operator="containsText" text="slecht">
      <formula>NOT(ISERROR(SEARCH("slecht",H112)))</formula>
    </cfRule>
  </conditionalFormatting>
  <conditionalFormatting sqref="H113">
    <cfRule type="containsText" dxfId="2352" priority="640" stopIfTrue="1" operator="containsText" text="o">
      <formula>NOT(ISERROR(SEARCH("o",H113)))</formula>
    </cfRule>
    <cfRule type="containsText" dxfId="2351" priority="639" operator="containsText" text="ander">
      <formula>NOT(ISERROR(SEARCH("ander",H113)))</formula>
    </cfRule>
    <cfRule type="containsText" dxfId="2350" priority="638" stopIfTrue="1" operator="containsText" text="◙">
      <formula>NOT(ISERROR(SEARCH("◙",H113)))</formula>
    </cfRule>
    <cfRule type="containsText" dxfId="2349" priority="637" operator="containsText" text="P.">
      <formula>NOT(ISERROR(SEARCH("P.",H113)))</formula>
    </cfRule>
    <cfRule type="beginsWith" dxfId="2348" priority="636" operator="beginsWith" text="?">
      <formula>LEFT(H113,LEN("?"))="?"</formula>
    </cfRule>
    <cfRule type="beginsWith" dxfId="2347" priority="635" operator="beginsWith" text="1x ◙">
      <formula>LEFT(H113,LEN("1x ◙"))="1x ◙"</formula>
    </cfRule>
    <cfRule type="beginsWith" dxfId="2346" priority="634" operator="beginsWith" text="2x ◙">
      <formula>LEFT(H113,LEN("2x ◙"))="2x ◙"</formula>
    </cfRule>
    <cfRule type="containsText" dxfId="2345" priority="633" operator="containsText" text="ander">
      <formula>NOT(ISERROR(SEARCH("ander",H113)))</formula>
    </cfRule>
    <cfRule type="containsText" dxfId="2344" priority="632" stopIfTrue="1" operator="containsText" text="◙">
      <formula>NOT(ISERROR(SEARCH("◙",H113)))</formula>
    </cfRule>
    <cfRule type="containsText" dxfId="2343" priority="631" operator="containsText" text="P.">
      <formula>NOT(ISERROR(SEARCH("P.",H113)))</formula>
    </cfRule>
    <cfRule type="containsText" dxfId="2342" priority="630" stopIfTrue="1" operator="containsText" text="slecht">
      <formula>NOT(ISERROR(SEARCH("slecht",H113)))</formula>
    </cfRule>
    <cfRule type="containsText" dxfId="2341" priority="641" operator="containsText" text="P.">
      <formula>NOT(ISERROR(SEARCH("P.",H113)))</formula>
    </cfRule>
    <cfRule type="beginsWith" dxfId="2340" priority="646" operator="beginsWith" text="?">
      <formula>LEFT(H113,LEN("?"))="?"</formula>
    </cfRule>
    <cfRule type="beginsWith" dxfId="2339" priority="645" operator="beginsWith" text="1x ◙">
      <formula>LEFT(H113,LEN("1x ◙"))="1x ◙"</formula>
    </cfRule>
    <cfRule type="beginsWith" dxfId="2338" priority="644" operator="beginsWith" text="2x ◙">
      <formula>LEFT(H113,LEN("2x ◙"))="2x ◙"</formula>
    </cfRule>
    <cfRule type="containsText" dxfId="2337" priority="643" operator="containsText" text="ander">
      <formula>NOT(ISERROR(SEARCH("ander",H113)))</formula>
    </cfRule>
    <cfRule type="containsText" dxfId="2336" priority="642" stopIfTrue="1" operator="containsText" text="◙">
      <formula>NOT(ISERROR(SEARCH("◙",H113)))</formula>
    </cfRule>
  </conditionalFormatting>
  <conditionalFormatting sqref="H115">
    <cfRule type="containsText" dxfId="2335" priority="619" stopIfTrue="1" operator="containsText" text="slecht">
      <formula>NOT(ISERROR(SEARCH("slecht",H115)))</formula>
    </cfRule>
    <cfRule type="beginsWith" dxfId="2334" priority="618" operator="beginsWith" text="?">
      <formula>LEFT(H115,LEN("?"))="?"</formula>
    </cfRule>
    <cfRule type="beginsWith" dxfId="2333" priority="617" operator="beginsWith" text="1x ◙">
      <formula>LEFT(H115,LEN("1x ◙"))="1x ◙"</formula>
    </cfRule>
    <cfRule type="beginsWith" dxfId="2332" priority="616" operator="beginsWith" text="2x ◙">
      <formula>LEFT(H115,LEN("2x ◙"))="2x ◙"</formula>
    </cfRule>
    <cfRule type="containsText" dxfId="2331" priority="615" operator="containsText" text="ander">
      <formula>NOT(ISERROR(SEARCH("ander",H115)))</formula>
    </cfRule>
    <cfRule type="containsText" dxfId="2330" priority="614" stopIfTrue="1" operator="containsText" text="◙">
      <formula>NOT(ISERROR(SEARCH("◙",H115)))</formula>
    </cfRule>
    <cfRule type="beginsWith" dxfId="2329" priority="606" operator="beginsWith" text="2x ◙">
      <formula>LEFT(H115,LEN("2x ◙"))="2x ◙"</formula>
    </cfRule>
    <cfRule type="containsText" dxfId="2328" priority="605" operator="containsText" text="ander">
      <formula>NOT(ISERROR(SEARCH("ander",H115)))</formula>
    </cfRule>
    <cfRule type="containsText" dxfId="2327" priority="604" stopIfTrue="1" operator="containsText" text="◙">
      <formula>NOT(ISERROR(SEARCH("◙",H115)))</formula>
    </cfRule>
    <cfRule type="containsText" dxfId="2326" priority="603" operator="containsText" text="P.">
      <formula>NOT(ISERROR(SEARCH("P.",H115)))</formula>
    </cfRule>
    <cfRule type="containsText" dxfId="2325" priority="602" stopIfTrue="1" operator="containsText" text="slecht">
      <formula>NOT(ISERROR(SEARCH("slecht",H115)))</formula>
    </cfRule>
    <cfRule type="containsText" dxfId="2324" priority="613" operator="containsText" text="P.">
      <formula>NOT(ISERROR(SEARCH("P.",H115)))</formula>
    </cfRule>
    <cfRule type="containsText" dxfId="2323" priority="611" operator="containsText" text="ander">
      <formula>NOT(ISERROR(SEARCH("ander",H115)))</formula>
    </cfRule>
    <cfRule type="containsText" dxfId="2322" priority="610" stopIfTrue="1" operator="containsText" text="◙">
      <formula>NOT(ISERROR(SEARCH("◙",H115)))</formula>
    </cfRule>
    <cfRule type="containsText" dxfId="2321" priority="609" operator="containsText" text="P.">
      <formula>NOT(ISERROR(SEARCH("P.",H115)))</formula>
    </cfRule>
    <cfRule type="beginsWith" dxfId="2320" priority="608" operator="beginsWith" text="?">
      <formula>LEFT(H115,LEN("?"))="?"</formula>
    </cfRule>
    <cfRule type="beginsWith" dxfId="2319" priority="607" operator="beginsWith" text="1x ◙">
      <formula>LEFT(H115,LEN("1x ◙"))="1x ◙"</formula>
    </cfRule>
    <cfRule type="containsText" dxfId="2318" priority="612" stopIfTrue="1" operator="containsText" text="o">
      <formula>NOT(ISERROR(SEARCH("o",H115)))</formula>
    </cfRule>
  </conditionalFormatting>
  <conditionalFormatting sqref="H120">
    <cfRule type="containsText" dxfId="2317" priority="577" operator="containsText" text="P.">
      <formula>NOT(ISERROR(SEARCH("P.",H120)))</formula>
    </cfRule>
    <cfRule type="containsText" dxfId="2316" priority="576" stopIfTrue="1" operator="containsText" text="o">
      <formula>NOT(ISERROR(SEARCH("o",H120)))</formula>
    </cfRule>
    <cfRule type="containsText" dxfId="2315" priority="575" operator="containsText" text="ander">
      <formula>NOT(ISERROR(SEARCH("ander",H120)))</formula>
    </cfRule>
    <cfRule type="containsText" dxfId="2314" priority="574" stopIfTrue="1" operator="containsText" text="◙">
      <formula>NOT(ISERROR(SEARCH("◙",H120)))</formula>
    </cfRule>
    <cfRule type="containsText" dxfId="2313" priority="573" operator="containsText" text="P.">
      <formula>NOT(ISERROR(SEARCH("P.",H120)))</formula>
    </cfRule>
    <cfRule type="beginsWith" dxfId="2312" priority="571" operator="beginsWith" text="1x ◙">
      <formula>LEFT(H120,LEN("1x ◙"))="1x ◙"</formula>
    </cfRule>
    <cfRule type="beginsWith" dxfId="2311" priority="570" operator="beginsWith" text="2x ◙">
      <formula>LEFT(H120,LEN("2x ◙"))="2x ◙"</formula>
    </cfRule>
    <cfRule type="containsText" dxfId="2310" priority="569" operator="containsText" text="ander">
      <formula>NOT(ISERROR(SEARCH("ander",H120)))</formula>
    </cfRule>
    <cfRule type="containsText" dxfId="2309" priority="568" stopIfTrue="1" operator="containsText" text="◙">
      <formula>NOT(ISERROR(SEARCH("◙",H120)))</formula>
    </cfRule>
    <cfRule type="containsText" dxfId="2308" priority="567" operator="containsText" text="P.">
      <formula>NOT(ISERROR(SEARCH("P.",H120)))</formula>
    </cfRule>
    <cfRule type="containsText" dxfId="2307" priority="566" stopIfTrue="1" operator="containsText" text="slecht">
      <formula>NOT(ISERROR(SEARCH("slecht",H120)))</formula>
    </cfRule>
    <cfRule type="beginsWith" dxfId="2306" priority="572" operator="beginsWith" text="?">
      <formula>LEFT(H120,LEN("?"))="?"</formula>
    </cfRule>
    <cfRule type="containsText" dxfId="2305" priority="583" stopIfTrue="1" operator="containsText" text="slecht">
      <formula>NOT(ISERROR(SEARCH("slecht",H120)))</formula>
    </cfRule>
    <cfRule type="beginsWith" dxfId="2304" priority="582" operator="beginsWith" text="?">
      <formula>LEFT(H120,LEN("?"))="?"</formula>
    </cfRule>
    <cfRule type="beginsWith" dxfId="2303" priority="581" operator="beginsWith" text="1x ◙">
      <formula>LEFT(H120,LEN("1x ◙"))="1x ◙"</formula>
    </cfRule>
    <cfRule type="beginsWith" dxfId="2302" priority="580" operator="beginsWith" text="2x ◙">
      <formula>LEFT(H120,LEN("2x ◙"))="2x ◙"</formula>
    </cfRule>
    <cfRule type="containsText" dxfId="2301" priority="579" operator="containsText" text="ander">
      <formula>NOT(ISERROR(SEARCH("ander",H120)))</formula>
    </cfRule>
    <cfRule type="containsText" dxfId="2300" priority="578" stopIfTrue="1" operator="containsText" text="◙">
      <formula>NOT(ISERROR(SEARCH("◙",H120)))</formula>
    </cfRule>
  </conditionalFormatting>
  <conditionalFormatting sqref="H122">
    <cfRule type="containsText" dxfId="2299" priority="548" stopIfTrue="1" operator="containsText" text="o">
      <formula>NOT(ISERROR(SEARCH("o",H122)))</formula>
    </cfRule>
    <cfRule type="containsText" dxfId="2298" priority="547" operator="containsText" text="ander">
      <formula>NOT(ISERROR(SEARCH("ander",H122)))</formula>
    </cfRule>
    <cfRule type="containsText" dxfId="2297" priority="546" stopIfTrue="1" operator="containsText" text="◙">
      <formula>NOT(ISERROR(SEARCH("◙",H122)))</formula>
    </cfRule>
    <cfRule type="containsText" dxfId="2296" priority="545" operator="containsText" text="P.">
      <formula>NOT(ISERROR(SEARCH("P.",H122)))</formula>
    </cfRule>
    <cfRule type="beginsWith" dxfId="2295" priority="544" operator="beginsWith" text="?">
      <formula>LEFT(H122,LEN("?"))="?"</formula>
    </cfRule>
    <cfRule type="beginsWith" dxfId="2294" priority="543" operator="beginsWith" text="1x ◙">
      <formula>LEFT(H122,LEN("1x ◙"))="1x ◙"</formula>
    </cfRule>
    <cfRule type="beginsWith" dxfId="2293" priority="542" operator="beginsWith" text="2x ◙">
      <formula>LEFT(H122,LEN("2x ◙"))="2x ◙"</formula>
    </cfRule>
    <cfRule type="containsText" dxfId="2292" priority="541" operator="containsText" text="ander">
      <formula>NOT(ISERROR(SEARCH("ander",H122)))</formula>
    </cfRule>
    <cfRule type="containsText" dxfId="2291" priority="540" stopIfTrue="1" operator="containsText" text="◙">
      <formula>NOT(ISERROR(SEARCH("◙",H122)))</formula>
    </cfRule>
    <cfRule type="containsText" dxfId="2290" priority="539" operator="containsText" text="P.">
      <formula>NOT(ISERROR(SEARCH("P.",H122)))</formula>
    </cfRule>
    <cfRule type="containsText" dxfId="2289" priority="555" stopIfTrue="1" operator="containsText" text="slecht">
      <formula>NOT(ISERROR(SEARCH("slecht",H122)))</formula>
    </cfRule>
    <cfRule type="beginsWith" dxfId="2288" priority="554" operator="beginsWith" text="?">
      <formula>LEFT(H122,LEN("?"))="?"</formula>
    </cfRule>
    <cfRule type="beginsWith" dxfId="2287" priority="553" operator="beginsWith" text="1x ◙">
      <formula>LEFT(H122,LEN("1x ◙"))="1x ◙"</formula>
    </cfRule>
    <cfRule type="beginsWith" dxfId="2286" priority="552" operator="beginsWith" text="2x ◙">
      <formula>LEFT(H122,LEN("2x ◙"))="2x ◙"</formula>
    </cfRule>
    <cfRule type="containsText" dxfId="2285" priority="551" operator="containsText" text="ander">
      <formula>NOT(ISERROR(SEARCH("ander",H122)))</formula>
    </cfRule>
    <cfRule type="containsText" dxfId="2284" priority="550" stopIfTrue="1" operator="containsText" text="◙">
      <formula>NOT(ISERROR(SEARCH("◙",H122)))</formula>
    </cfRule>
    <cfRule type="containsText" dxfId="2283" priority="549" operator="containsText" text="P.">
      <formula>NOT(ISERROR(SEARCH("P.",H122)))</formula>
    </cfRule>
  </conditionalFormatting>
  <conditionalFormatting sqref="H122:H123">
    <cfRule type="containsText" dxfId="2282" priority="537" stopIfTrue="1" operator="containsText" text="slecht">
      <formula>NOT(ISERROR(SEARCH("slecht",H122)))</formula>
    </cfRule>
  </conditionalFormatting>
  <conditionalFormatting sqref="H123">
    <cfRule type="containsText" dxfId="2281" priority="529" operator="containsText" text="ander">
      <formula>NOT(ISERROR(SEARCH("ander",H123)))</formula>
    </cfRule>
    <cfRule type="containsText" dxfId="2280" priority="528" stopIfTrue="1" operator="containsText" text="◙">
      <formula>NOT(ISERROR(SEARCH("◙",H123)))</formula>
    </cfRule>
    <cfRule type="containsText" dxfId="2279" priority="527" operator="containsText" text="P.">
      <formula>NOT(ISERROR(SEARCH("P.",H123)))</formula>
    </cfRule>
    <cfRule type="beginsWith" dxfId="2278" priority="526" operator="beginsWith" text="?">
      <formula>LEFT(H123,LEN("?"))="?"</formula>
    </cfRule>
    <cfRule type="beginsWith" dxfId="2277" priority="525" operator="beginsWith" text="1x ◙">
      <formula>LEFT(H123,LEN("1x ◙"))="1x ◙"</formula>
    </cfRule>
    <cfRule type="beginsWith" dxfId="2276" priority="535" operator="beginsWith" text="1x ◙">
      <formula>LEFT(H123,LEN("1x ◙"))="1x ◙"</formula>
    </cfRule>
    <cfRule type="containsText" dxfId="2275" priority="523" operator="containsText" text="ander">
      <formula>NOT(ISERROR(SEARCH("ander",H123)))</formula>
    </cfRule>
    <cfRule type="containsText" dxfId="2274" priority="522" stopIfTrue="1" operator="containsText" text="◙">
      <formula>NOT(ISERROR(SEARCH("◙",H123)))</formula>
    </cfRule>
    <cfRule type="containsText" dxfId="2273" priority="521" operator="containsText" text="P.">
      <formula>NOT(ISERROR(SEARCH("P.",H123)))</formula>
    </cfRule>
    <cfRule type="containsText" dxfId="2272" priority="520" stopIfTrue="1" operator="containsText" text="slecht">
      <formula>NOT(ISERROR(SEARCH("slecht",H123)))</formula>
    </cfRule>
    <cfRule type="beginsWith" dxfId="2271" priority="536" operator="beginsWith" text="?">
      <formula>LEFT(H123,LEN("?"))="?"</formula>
    </cfRule>
    <cfRule type="beginsWith" dxfId="2270" priority="534" operator="beginsWith" text="2x ◙">
      <formula>LEFT(H123,LEN("2x ◙"))="2x ◙"</formula>
    </cfRule>
    <cfRule type="containsText" dxfId="2269" priority="533" operator="containsText" text="ander">
      <formula>NOT(ISERROR(SEARCH("ander",H123)))</formula>
    </cfRule>
    <cfRule type="containsText" dxfId="2268" priority="532" stopIfTrue="1" operator="containsText" text="◙">
      <formula>NOT(ISERROR(SEARCH("◙",H123)))</formula>
    </cfRule>
    <cfRule type="containsText" dxfId="2267" priority="531" operator="containsText" text="P.">
      <formula>NOT(ISERROR(SEARCH("P.",H123)))</formula>
    </cfRule>
    <cfRule type="containsText" dxfId="2266" priority="530" stopIfTrue="1" operator="containsText" text="o">
      <formula>NOT(ISERROR(SEARCH("o",H123)))</formula>
    </cfRule>
    <cfRule type="beginsWith" dxfId="2265" priority="524" operator="beginsWith" text="2x ◙">
      <formula>LEFT(H123,LEN("2x ◙"))="2x ◙"</formula>
    </cfRule>
  </conditionalFormatting>
  <conditionalFormatting sqref="H138">
    <cfRule type="containsText" dxfId="2264" priority="452" stopIfTrue="1" operator="containsText" text="o">
      <formula>NOT(ISERROR(SEARCH("o",H138)))</formula>
    </cfRule>
    <cfRule type="containsText" dxfId="2263" priority="451" operator="containsText" text="ander">
      <formula>NOT(ISERROR(SEARCH("ander",H138)))</formula>
    </cfRule>
    <cfRule type="containsText" dxfId="2262" priority="450" stopIfTrue="1" operator="containsText" text="◙">
      <formula>NOT(ISERROR(SEARCH("◙",H138)))</formula>
    </cfRule>
    <cfRule type="containsText" dxfId="2261" priority="449" operator="containsText" text="P.">
      <formula>NOT(ISERROR(SEARCH("P.",H138)))</formula>
    </cfRule>
    <cfRule type="beginsWith" dxfId="2260" priority="448" operator="beginsWith" text="?">
      <formula>LEFT(H138,LEN("?"))="?"</formula>
    </cfRule>
    <cfRule type="beginsWith" dxfId="2259" priority="447" operator="beginsWith" text="1x ◙">
      <formula>LEFT(H138,LEN("1x ◙"))="1x ◙"</formula>
    </cfRule>
    <cfRule type="beginsWith" dxfId="2258" priority="446" operator="beginsWith" text="2x ◙">
      <formula>LEFT(H138,LEN("2x ◙"))="2x ◙"</formula>
    </cfRule>
    <cfRule type="containsText" dxfId="2257" priority="445" operator="containsText" text="ander">
      <formula>NOT(ISERROR(SEARCH("ander",H138)))</formula>
    </cfRule>
    <cfRule type="containsText" dxfId="2256" priority="444" stopIfTrue="1" operator="containsText" text="◙">
      <formula>NOT(ISERROR(SEARCH("◙",H138)))</formula>
    </cfRule>
    <cfRule type="containsText" dxfId="2255" priority="443" operator="containsText" text="P.">
      <formula>NOT(ISERROR(SEARCH("P.",H138)))</formula>
    </cfRule>
    <cfRule type="containsText" dxfId="2254" priority="442" stopIfTrue="1" operator="containsText" text="slecht">
      <formula>NOT(ISERROR(SEARCH("slecht",H138)))</formula>
    </cfRule>
    <cfRule type="containsText" dxfId="2253" priority="459" stopIfTrue="1" operator="containsText" text="slecht">
      <formula>NOT(ISERROR(SEARCH("slecht",H138)))</formula>
    </cfRule>
    <cfRule type="beginsWith" dxfId="2252" priority="458" operator="beginsWith" text="?">
      <formula>LEFT(H138,LEN("?"))="?"</formula>
    </cfRule>
    <cfRule type="beginsWith" dxfId="2251" priority="457" operator="beginsWith" text="1x ◙">
      <formula>LEFT(H138,LEN("1x ◙"))="1x ◙"</formula>
    </cfRule>
    <cfRule type="beginsWith" dxfId="2250" priority="456" operator="beginsWith" text="2x ◙">
      <formula>LEFT(H138,LEN("2x ◙"))="2x ◙"</formula>
    </cfRule>
    <cfRule type="containsText" dxfId="2249" priority="455" operator="containsText" text="ander">
      <formula>NOT(ISERROR(SEARCH("ander",H138)))</formula>
    </cfRule>
    <cfRule type="containsText" dxfId="2248" priority="454" stopIfTrue="1" operator="containsText" text="◙">
      <formula>NOT(ISERROR(SEARCH("◙",H138)))</formula>
    </cfRule>
    <cfRule type="containsText" dxfId="2247" priority="453" operator="containsText" text="P.">
      <formula>NOT(ISERROR(SEARCH("P.",H138)))</formula>
    </cfRule>
  </conditionalFormatting>
  <conditionalFormatting sqref="H142">
    <cfRule type="containsText" dxfId="2246" priority="399" operator="containsText" text="ander">
      <formula>NOT(ISERROR(SEARCH("ander",H142)))</formula>
    </cfRule>
    <cfRule type="containsText" dxfId="2245" priority="406" stopIfTrue="1" operator="containsText" text="o">
      <formula>NOT(ISERROR(SEARCH("o",H142)))</formula>
    </cfRule>
    <cfRule type="containsText" dxfId="2244" priority="405" operator="containsText" text="ander">
      <formula>NOT(ISERROR(SEARCH("ander",H142)))</formula>
    </cfRule>
    <cfRule type="containsText" dxfId="2243" priority="404" stopIfTrue="1" operator="containsText" text="◙">
      <formula>NOT(ISERROR(SEARCH("◙",H142)))</formula>
    </cfRule>
    <cfRule type="containsText" dxfId="2242" priority="403" operator="containsText" text="P.">
      <formula>NOT(ISERROR(SEARCH("P.",H142)))</formula>
    </cfRule>
    <cfRule type="beginsWith" dxfId="2241" priority="402" operator="beginsWith" text="?">
      <formula>LEFT(H142,LEN("?"))="?"</formula>
    </cfRule>
    <cfRule type="beginsWith" dxfId="2240" priority="411" operator="beginsWith" text="1x ◙">
      <formula>LEFT(H142,LEN("1x ◙"))="1x ◙"</formula>
    </cfRule>
    <cfRule type="beginsWith" dxfId="2239" priority="401" operator="beginsWith" text="1x ◙">
      <formula>LEFT(H142,LEN("1x ◙"))="1x ◙"</formula>
    </cfRule>
    <cfRule type="beginsWith" dxfId="2238" priority="400" operator="beginsWith" text="2x ◙">
      <formula>LEFT(H142,LEN("2x ◙"))="2x ◙"</formula>
    </cfRule>
    <cfRule type="containsText" dxfId="2237" priority="396" stopIfTrue="1" operator="containsText" text="slecht">
      <formula>NOT(ISERROR(SEARCH("slecht",H142)))</formula>
    </cfRule>
    <cfRule type="containsText" dxfId="2236" priority="398" stopIfTrue="1" operator="containsText" text="◙">
      <formula>NOT(ISERROR(SEARCH("◙",H142)))</formula>
    </cfRule>
    <cfRule type="beginsWith" dxfId="2235" priority="412" operator="beginsWith" text="?">
      <formula>LEFT(H142,LEN("?"))="?"</formula>
    </cfRule>
    <cfRule type="containsText" dxfId="2234" priority="397" operator="containsText" text="P.">
      <formula>NOT(ISERROR(SEARCH("P.",H142)))</formula>
    </cfRule>
    <cfRule type="beginsWith" dxfId="2233" priority="410" operator="beginsWith" text="2x ◙">
      <formula>LEFT(H142,LEN("2x ◙"))="2x ◙"</formula>
    </cfRule>
    <cfRule type="containsText" dxfId="2232" priority="409" operator="containsText" text="ander">
      <formula>NOT(ISERROR(SEARCH("ander",H142)))</formula>
    </cfRule>
    <cfRule type="containsText" dxfId="2231" priority="408" stopIfTrue="1" operator="containsText" text="◙">
      <formula>NOT(ISERROR(SEARCH("◙",H142)))</formula>
    </cfRule>
    <cfRule type="containsText" dxfId="2230" priority="407" operator="containsText" text="P.">
      <formula>NOT(ISERROR(SEARCH("P.",H142)))</formula>
    </cfRule>
  </conditionalFormatting>
  <conditionalFormatting sqref="H142:H143">
    <cfRule type="containsText" dxfId="2229" priority="413" stopIfTrue="1" operator="containsText" text="slecht">
      <formula>NOT(ISERROR(SEARCH("slecht",H142)))</formula>
    </cfRule>
  </conditionalFormatting>
  <conditionalFormatting sqref="H143">
    <cfRule type="containsText" dxfId="2228" priority="423" operator="containsText" text="ander">
      <formula>NOT(ISERROR(SEARCH("ander",H143)))</formula>
    </cfRule>
    <cfRule type="containsText" dxfId="2227" priority="422" stopIfTrue="1" operator="containsText" text="◙">
      <formula>NOT(ISERROR(SEARCH("◙",H143)))</formula>
    </cfRule>
    <cfRule type="containsText" dxfId="2226" priority="421" operator="containsText" text="P.">
      <formula>NOT(ISERROR(SEARCH("P.",H143)))</formula>
    </cfRule>
    <cfRule type="beginsWith" dxfId="2225" priority="420" operator="beginsWith" text="?">
      <formula>LEFT(H143,LEN("?"))="?"</formula>
    </cfRule>
    <cfRule type="beginsWith" dxfId="2224" priority="419" operator="beginsWith" text="1x ◙">
      <formula>LEFT(H143,LEN("1x ◙"))="1x ◙"</formula>
    </cfRule>
    <cfRule type="containsText" dxfId="2223" priority="417" operator="containsText" text="ander">
      <formula>NOT(ISERROR(SEARCH("ander",H143)))</formula>
    </cfRule>
    <cfRule type="containsText" dxfId="2222" priority="416" stopIfTrue="1" operator="containsText" text="◙">
      <formula>NOT(ISERROR(SEARCH("◙",H143)))</formula>
    </cfRule>
    <cfRule type="containsText" dxfId="2221" priority="415" operator="containsText" text="P.">
      <formula>NOT(ISERROR(SEARCH("P.",H143)))</formula>
    </cfRule>
    <cfRule type="beginsWith" dxfId="2220" priority="418" operator="beginsWith" text="2x ◙">
      <formula>LEFT(H143,LEN("2x ◙"))="2x ◙"</formula>
    </cfRule>
    <cfRule type="containsText" dxfId="2219" priority="424" stopIfTrue="1" operator="containsText" text="o">
      <formula>NOT(ISERROR(SEARCH("o",H143)))</formula>
    </cfRule>
    <cfRule type="beginsWith" dxfId="2218" priority="428" operator="beginsWith" text="2x ◙">
      <formula>LEFT(H143,LEN("2x ◙"))="2x ◙"</formula>
    </cfRule>
    <cfRule type="containsText" dxfId="2217" priority="427" operator="containsText" text="ander">
      <formula>NOT(ISERROR(SEARCH("ander",H143)))</formula>
    </cfRule>
    <cfRule type="beginsWith" dxfId="2216" priority="429" operator="beginsWith" text="1x ◙">
      <formula>LEFT(H143,LEN("1x ◙"))="1x ◙"</formula>
    </cfRule>
    <cfRule type="beginsWith" dxfId="2215" priority="430" operator="beginsWith" text="?">
      <formula>LEFT(H143,LEN("?"))="?"</formula>
    </cfRule>
    <cfRule type="containsText" dxfId="2214" priority="431" stopIfTrue="1" operator="containsText" text="slecht">
      <formula>NOT(ISERROR(SEARCH("slecht",H143)))</formula>
    </cfRule>
    <cfRule type="containsText" dxfId="2213" priority="425" operator="containsText" text="P.">
      <formula>NOT(ISERROR(SEARCH("P.",H143)))</formula>
    </cfRule>
    <cfRule type="containsText" dxfId="2212" priority="426" stopIfTrue="1" operator="containsText" text="◙">
      <formula>NOT(ISERROR(SEARCH("◙",H143)))</formula>
    </cfRule>
  </conditionalFormatting>
  <conditionalFormatting sqref="H145">
    <cfRule type="containsText" dxfId="2211" priority="378" operator="containsText" text="ander">
      <formula>NOT(ISERROR(SEARCH("ander",H145)))</formula>
    </cfRule>
    <cfRule type="containsText" dxfId="2210" priority="377" stopIfTrue="1" operator="containsText" text="◙">
      <formula>NOT(ISERROR(SEARCH("◙",H145)))</formula>
    </cfRule>
    <cfRule type="containsText" dxfId="2209" priority="376" operator="containsText" text="P.">
      <formula>NOT(ISERROR(SEARCH("P.",H145)))</formula>
    </cfRule>
    <cfRule type="beginsWith" dxfId="2208" priority="375" operator="beginsWith" text="?">
      <formula>LEFT(H145,LEN("?"))="?"</formula>
    </cfRule>
    <cfRule type="beginsWith" dxfId="2207" priority="385" operator="beginsWith" text="?">
      <formula>LEFT(H145,LEN("?"))="?"</formula>
    </cfRule>
    <cfRule type="beginsWith" dxfId="2206" priority="373" operator="beginsWith" text="2x ◙">
      <formula>LEFT(H145,LEN("2x ◙"))="2x ◙"</formula>
    </cfRule>
    <cfRule type="containsText" dxfId="2205" priority="372" operator="containsText" text="ander">
      <formula>NOT(ISERROR(SEARCH("ander",H145)))</formula>
    </cfRule>
    <cfRule type="containsText" dxfId="2204" priority="371" stopIfTrue="1" operator="containsText" text="◙">
      <formula>NOT(ISERROR(SEARCH("◙",H145)))</formula>
    </cfRule>
    <cfRule type="containsText" dxfId="2203" priority="370" operator="containsText" text="P.">
      <formula>NOT(ISERROR(SEARCH("P.",H145)))</formula>
    </cfRule>
    <cfRule type="containsText" dxfId="2202" priority="368" stopIfTrue="1" operator="containsText" text="slecht">
      <formula>NOT(ISERROR(SEARCH("slecht",H145)))</formula>
    </cfRule>
    <cfRule type="beginsWith" dxfId="2201" priority="384" operator="beginsWith" text="1x ◙">
      <formula>LEFT(H145,LEN("1x ◙"))="1x ◙"</formula>
    </cfRule>
    <cfRule type="beginsWith" dxfId="2200" priority="383" operator="beginsWith" text="2x ◙">
      <formula>LEFT(H145,LEN("2x ◙"))="2x ◙"</formula>
    </cfRule>
    <cfRule type="containsText" dxfId="2199" priority="382" operator="containsText" text="ander">
      <formula>NOT(ISERROR(SEARCH("ander",H145)))</formula>
    </cfRule>
    <cfRule type="containsText" dxfId="2198" priority="381" stopIfTrue="1" operator="containsText" text="◙">
      <formula>NOT(ISERROR(SEARCH("◙",H145)))</formula>
    </cfRule>
    <cfRule type="containsText" dxfId="2197" priority="380" operator="containsText" text="P.">
      <formula>NOT(ISERROR(SEARCH("P.",H145)))</formula>
    </cfRule>
    <cfRule type="containsText" dxfId="2196" priority="379" stopIfTrue="1" operator="containsText" text="o">
      <formula>NOT(ISERROR(SEARCH("o",H145)))</formula>
    </cfRule>
    <cfRule type="beginsWith" dxfId="2195" priority="374" operator="beginsWith" text="1x ◙">
      <formula>LEFT(H145,LEN("1x ◙"))="1x ◙"</formula>
    </cfRule>
  </conditionalFormatting>
  <conditionalFormatting sqref="H148">
    <cfRule type="beginsWith" dxfId="2194" priority="326" operator="beginsWith" text="2x ◙">
      <formula>LEFT(H148,LEN("2x ◙"))="2x ◙"</formula>
    </cfRule>
    <cfRule type="containsText" dxfId="2193" priority="324" stopIfTrue="1" operator="containsText" text="◙">
      <formula>NOT(ISERROR(SEARCH("◙",H148)))</formula>
    </cfRule>
    <cfRule type="containsText" dxfId="2192" priority="323" operator="containsText" text="P.">
      <formula>NOT(ISERROR(SEARCH("P.",H148)))</formula>
    </cfRule>
    <cfRule type="containsText" dxfId="2191" priority="322" stopIfTrue="1" operator="containsText" text="slecht">
      <formula>NOT(ISERROR(SEARCH("slecht",H148)))</formula>
    </cfRule>
    <cfRule type="containsText" dxfId="2190" priority="325" operator="containsText" text="ander">
      <formula>NOT(ISERROR(SEARCH("ander",H148)))</formula>
    </cfRule>
    <cfRule type="containsText" dxfId="2189" priority="330" stopIfTrue="1" operator="containsText" text="◙">
      <formula>NOT(ISERROR(SEARCH("◙",H148)))</formula>
    </cfRule>
    <cfRule type="beginsWith" dxfId="2188" priority="338" operator="beginsWith" text="?">
      <formula>LEFT(H148,LEN("?"))="?"</formula>
    </cfRule>
    <cfRule type="beginsWith" dxfId="2187" priority="337" operator="beginsWith" text="1x ◙">
      <formula>LEFT(H148,LEN("1x ◙"))="1x ◙"</formula>
    </cfRule>
    <cfRule type="beginsWith" dxfId="2186" priority="336" operator="beginsWith" text="2x ◙">
      <formula>LEFT(H148,LEN("2x ◙"))="2x ◙"</formula>
    </cfRule>
    <cfRule type="containsText" dxfId="2185" priority="335" operator="containsText" text="ander">
      <formula>NOT(ISERROR(SEARCH("ander",H148)))</formula>
    </cfRule>
    <cfRule type="containsText" dxfId="2184" priority="334" stopIfTrue="1" operator="containsText" text="◙">
      <formula>NOT(ISERROR(SEARCH("◙",H148)))</formula>
    </cfRule>
    <cfRule type="containsText" dxfId="2183" priority="333" operator="containsText" text="P.">
      <formula>NOT(ISERROR(SEARCH("P.",H148)))</formula>
    </cfRule>
    <cfRule type="containsText" dxfId="2182" priority="332" stopIfTrue="1" operator="containsText" text="o">
      <formula>NOT(ISERROR(SEARCH("o",H148)))</formula>
    </cfRule>
    <cfRule type="containsText" dxfId="2181" priority="331" operator="containsText" text="ander">
      <formula>NOT(ISERROR(SEARCH("ander",H148)))</formula>
    </cfRule>
    <cfRule type="containsText" dxfId="2180" priority="329" operator="containsText" text="P.">
      <formula>NOT(ISERROR(SEARCH("P.",H148)))</formula>
    </cfRule>
    <cfRule type="beginsWith" dxfId="2179" priority="328" operator="beginsWith" text="?">
      <formula>LEFT(H148,LEN("?"))="?"</formula>
    </cfRule>
    <cfRule type="beginsWith" dxfId="2178" priority="327" operator="beginsWith" text="1x ◙">
      <formula>LEFT(H148,LEN("1x ◙"))="1x ◙"</formula>
    </cfRule>
  </conditionalFormatting>
  <conditionalFormatting sqref="H148:H149">
    <cfRule type="containsText" dxfId="2177" priority="339" stopIfTrue="1" operator="containsText" text="slecht">
      <formula>NOT(ISERROR(SEARCH("slecht",H148)))</formula>
    </cfRule>
  </conditionalFormatting>
  <conditionalFormatting sqref="H149">
    <cfRule type="containsText" dxfId="2176" priority="357" stopIfTrue="1" operator="containsText" text="slecht">
      <formula>NOT(ISERROR(SEARCH("slecht",H149)))</formula>
    </cfRule>
    <cfRule type="beginsWith" dxfId="2175" priority="356" operator="beginsWith" text="?">
      <formula>LEFT(H149,LEN("?"))="?"</formula>
    </cfRule>
    <cfRule type="beginsWith" dxfId="2174" priority="355" operator="beginsWith" text="1x ◙">
      <formula>LEFT(H149,LEN("1x ◙"))="1x ◙"</formula>
    </cfRule>
    <cfRule type="beginsWith" dxfId="2173" priority="354" operator="beginsWith" text="2x ◙">
      <formula>LEFT(H149,LEN("2x ◙"))="2x ◙"</formula>
    </cfRule>
    <cfRule type="containsText" dxfId="2172" priority="353" operator="containsText" text="ander">
      <formula>NOT(ISERROR(SEARCH("ander",H149)))</formula>
    </cfRule>
    <cfRule type="beginsWith" dxfId="2171" priority="344" operator="beginsWith" text="2x ◙">
      <formula>LEFT(H149,LEN("2x ◙"))="2x ◙"</formula>
    </cfRule>
    <cfRule type="containsText" dxfId="2170" priority="343" operator="containsText" text="ander">
      <formula>NOT(ISERROR(SEARCH("ander",H149)))</formula>
    </cfRule>
    <cfRule type="containsText" dxfId="2169" priority="342" stopIfTrue="1" operator="containsText" text="◙">
      <formula>NOT(ISERROR(SEARCH("◙",H149)))</formula>
    </cfRule>
    <cfRule type="beginsWith" dxfId="2168" priority="345" operator="beginsWith" text="1x ◙">
      <formula>LEFT(H149,LEN("1x ◙"))="1x ◙"</formula>
    </cfRule>
    <cfRule type="containsText" dxfId="2167" priority="341" operator="containsText" text="P.">
      <formula>NOT(ISERROR(SEARCH("P.",H149)))</formula>
    </cfRule>
    <cfRule type="beginsWith" dxfId="2166" priority="346" operator="beginsWith" text="?">
      <formula>LEFT(H149,LEN("?"))="?"</formula>
    </cfRule>
    <cfRule type="containsText" dxfId="2165" priority="348" stopIfTrue="1" operator="containsText" text="◙">
      <formula>NOT(ISERROR(SEARCH("◙",H149)))</formula>
    </cfRule>
    <cfRule type="containsText" dxfId="2164" priority="347" operator="containsText" text="P.">
      <formula>NOT(ISERROR(SEARCH("P.",H149)))</formula>
    </cfRule>
    <cfRule type="containsText" dxfId="2163" priority="349" operator="containsText" text="ander">
      <formula>NOT(ISERROR(SEARCH("ander",H149)))</formula>
    </cfRule>
    <cfRule type="containsText" dxfId="2162" priority="350" stopIfTrue="1" operator="containsText" text="o">
      <formula>NOT(ISERROR(SEARCH("o",H149)))</formula>
    </cfRule>
    <cfRule type="containsText" dxfId="2161" priority="351" operator="containsText" text="P.">
      <formula>NOT(ISERROR(SEARCH("P.",H149)))</formula>
    </cfRule>
    <cfRule type="containsText" dxfId="2160" priority="352" stopIfTrue="1" operator="containsText" text="◙">
      <formula>NOT(ISERROR(SEARCH("◙",H149)))</formula>
    </cfRule>
  </conditionalFormatting>
  <conditionalFormatting sqref="H176">
    <cfRule type="containsText" dxfId="2159" priority="223" stopIfTrue="1" operator="containsText" text="slecht">
      <formula>NOT(ISERROR(SEARCH("slecht",H176)))</formula>
    </cfRule>
    <cfRule type="beginsWith" dxfId="2158" priority="222" operator="beginsWith" text="?">
      <formula>LEFT(H176,LEN("?"))="?"</formula>
    </cfRule>
    <cfRule type="beginsWith" dxfId="2157" priority="221" operator="beginsWith" text="1x ◙">
      <formula>LEFT(H176,LEN("1x ◙"))="1x ◙"</formula>
    </cfRule>
    <cfRule type="beginsWith" dxfId="2156" priority="220" operator="beginsWith" text="2x ◙">
      <formula>LEFT(H176,LEN("2x ◙"))="2x ◙"</formula>
    </cfRule>
    <cfRule type="containsText" dxfId="2155" priority="219" operator="containsText" text="ander">
      <formula>NOT(ISERROR(SEARCH("ander",H176)))</formula>
    </cfRule>
    <cfRule type="containsText" dxfId="2154" priority="218" stopIfTrue="1" operator="containsText" text="◙">
      <formula>NOT(ISERROR(SEARCH("◙",H176)))</formula>
    </cfRule>
    <cfRule type="containsText" dxfId="2153" priority="217" operator="containsText" text="P.">
      <formula>NOT(ISERROR(SEARCH("P.",H176)))</formula>
    </cfRule>
    <cfRule type="containsText" dxfId="2152" priority="215" operator="containsText" text="ander">
      <formula>NOT(ISERROR(SEARCH("ander",H176)))</formula>
    </cfRule>
    <cfRule type="containsText" dxfId="2151" priority="214" stopIfTrue="1" operator="containsText" text="◙">
      <formula>NOT(ISERROR(SEARCH("◙",H176)))</formula>
    </cfRule>
    <cfRule type="containsText" dxfId="2150" priority="213" operator="containsText" text="P.">
      <formula>NOT(ISERROR(SEARCH("P.",H176)))</formula>
    </cfRule>
    <cfRule type="containsText" dxfId="2149" priority="216" stopIfTrue="1" operator="containsText" text="o">
      <formula>NOT(ISERROR(SEARCH("o",H176)))</formula>
    </cfRule>
  </conditionalFormatting>
  <conditionalFormatting sqref="H176:H178">
    <cfRule type="beginsWith" dxfId="2148" priority="186" operator="beginsWith" text="1x ◙">
      <formula>LEFT(H176,LEN("1x ◙"))="1x ◙"</formula>
    </cfRule>
    <cfRule type="beginsWith" dxfId="2147" priority="185" operator="beginsWith" text="2x ◙">
      <formula>LEFT(H176,LEN("2x ◙"))="2x ◙"</formula>
    </cfRule>
    <cfRule type="containsText" dxfId="2146" priority="184" operator="containsText" text="ander">
      <formula>NOT(ISERROR(SEARCH("ander",H176)))</formula>
    </cfRule>
    <cfRule type="containsText" dxfId="2145" priority="183" stopIfTrue="1" operator="containsText" text="◙">
      <formula>NOT(ISERROR(SEARCH("◙",H176)))</formula>
    </cfRule>
    <cfRule type="containsText" dxfId="2144" priority="182" operator="containsText" text="P.">
      <formula>NOT(ISERROR(SEARCH("P.",H176)))</formula>
    </cfRule>
    <cfRule type="beginsWith" dxfId="2143" priority="187" operator="beginsWith" text="?">
      <formula>LEFT(H176,LEN("?"))="?"</formula>
    </cfRule>
  </conditionalFormatting>
  <conditionalFormatting sqref="H176:H179">
    <cfRule type="containsText" dxfId="2142" priority="161" stopIfTrue="1" operator="containsText" text="slecht">
      <formula>NOT(ISERROR(SEARCH("slecht",H176)))</formula>
    </cfRule>
  </conditionalFormatting>
  <conditionalFormatting sqref="H177">
    <cfRule type="containsText" dxfId="2141" priority="180" operator="containsText" text="ander">
      <formula>NOT(ISERROR(SEARCH("ander",H177)))</formula>
    </cfRule>
    <cfRule type="containsText" dxfId="2140" priority="173" stopIfTrue="1" operator="containsText" text="◙">
      <formula>NOT(ISERROR(SEARCH("◙",H177)))</formula>
    </cfRule>
    <cfRule type="containsText" dxfId="2139" priority="172" operator="containsText" text="P.">
      <formula>NOT(ISERROR(SEARCH("P.",H177)))</formula>
    </cfRule>
    <cfRule type="containsText" dxfId="2138" priority="179" stopIfTrue="1" operator="containsText" text="◙">
      <formula>NOT(ISERROR(SEARCH("◙",H177)))</formula>
    </cfRule>
    <cfRule type="containsText" dxfId="2137" priority="174" operator="containsText" text="ander">
      <formula>NOT(ISERROR(SEARCH("ander",H177)))</formula>
    </cfRule>
    <cfRule type="containsText" dxfId="2136" priority="181" stopIfTrue="1" operator="containsText" text="o">
      <formula>NOT(ISERROR(SEARCH("o",H177)))</formula>
    </cfRule>
    <cfRule type="beginsWith" dxfId="2135" priority="177" operator="beginsWith" text="?">
      <formula>LEFT(H177,LEN("?"))="?"</formula>
    </cfRule>
    <cfRule type="beginsWith" dxfId="2134" priority="176" operator="beginsWith" text="1x ◙">
      <formula>LEFT(H177,LEN("1x ◙"))="1x ◙"</formula>
    </cfRule>
    <cfRule type="beginsWith" dxfId="2133" priority="175" operator="beginsWith" text="2x ◙">
      <formula>LEFT(H177,LEN("2x ◙"))="2x ◙"</formula>
    </cfRule>
    <cfRule type="containsText" dxfId="2132" priority="178" operator="containsText" text="P.">
      <formula>NOT(ISERROR(SEARCH("P.",H177)))</formula>
    </cfRule>
  </conditionalFormatting>
  <conditionalFormatting sqref="H178">
    <cfRule type="beginsWith" dxfId="2131" priority="203" operator="beginsWith" text="1x ◙">
      <formula>LEFT(H178,LEN("1x ◙"))="1x ◙"</formula>
    </cfRule>
    <cfRule type="beginsWith" dxfId="2130" priority="202" operator="beginsWith" text="2x ◙">
      <formula>LEFT(H178,LEN("2x ◙"))="2x ◙"</formula>
    </cfRule>
    <cfRule type="containsText" dxfId="2129" priority="201" operator="containsText" text="ander">
      <formula>NOT(ISERROR(SEARCH("ander",H178)))</formula>
    </cfRule>
    <cfRule type="containsText" dxfId="2128" priority="200" stopIfTrue="1" operator="containsText" text="◙">
      <formula>NOT(ISERROR(SEARCH("◙",H178)))</formula>
    </cfRule>
    <cfRule type="containsText" dxfId="2127" priority="199" operator="containsText" text="P.">
      <formula>NOT(ISERROR(SEARCH("P.",H178)))</formula>
    </cfRule>
    <cfRule type="containsText" dxfId="2126" priority="198" stopIfTrue="1" operator="containsText" text="o">
      <formula>NOT(ISERROR(SEARCH("o",H178)))</formula>
    </cfRule>
    <cfRule type="containsText" dxfId="2125" priority="197" operator="containsText" text="ander">
      <formula>NOT(ISERROR(SEARCH("ander",H178)))</formula>
    </cfRule>
    <cfRule type="containsText" dxfId="2124" priority="196" stopIfTrue="1" operator="containsText" text="◙">
      <formula>NOT(ISERROR(SEARCH("◙",H178)))</formula>
    </cfRule>
    <cfRule type="containsText" dxfId="2123" priority="195" operator="containsText" text="P.">
      <formula>NOT(ISERROR(SEARCH("P.",H178)))</formula>
    </cfRule>
    <cfRule type="containsText" dxfId="2122" priority="205" stopIfTrue="1" operator="containsText" text="slecht">
      <formula>NOT(ISERROR(SEARCH("slecht",H178)))</formula>
    </cfRule>
    <cfRule type="beginsWith" dxfId="2121" priority="204" operator="beginsWith" text="?">
      <formula>LEFT(H178,LEN("?"))="?"</formula>
    </cfRule>
  </conditionalFormatting>
  <conditionalFormatting sqref="H179">
    <cfRule type="containsText" dxfId="2120" priority="153" operator="containsText" text="ander">
      <formula>NOT(ISERROR(SEARCH("ander",H179)))</formula>
    </cfRule>
    <cfRule type="containsText" dxfId="2119" priority="152" stopIfTrue="1" operator="containsText" text="◙">
      <formula>NOT(ISERROR(SEARCH("◙",H179)))</formula>
    </cfRule>
    <cfRule type="containsText" dxfId="2118" priority="151" operator="containsText" text="P.">
      <formula>NOT(ISERROR(SEARCH("P.",H179)))</formula>
    </cfRule>
    <cfRule type="beginsWith" dxfId="2117" priority="150" operator="beginsWith" text="?">
      <formula>LEFT(H179,LEN("?"))="?"</formula>
    </cfRule>
    <cfRule type="beginsWith" dxfId="2116" priority="149" operator="beginsWith" text="1x ◙">
      <formula>LEFT(H179,LEN("1x ◙"))="1x ◙"</formula>
    </cfRule>
    <cfRule type="beginsWith" dxfId="2115" priority="148" operator="beginsWith" text="2x ◙">
      <formula>LEFT(H179,LEN("2x ◙"))="2x ◙"</formula>
    </cfRule>
    <cfRule type="containsText" dxfId="2114" priority="147" operator="containsText" text="ander">
      <formula>NOT(ISERROR(SEARCH("ander",H179)))</formula>
    </cfRule>
    <cfRule type="containsText" dxfId="2113" priority="146" stopIfTrue="1" operator="containsText" text="◙">
      <formula>NOT(ISERROR(SEARCH("◙",H179)))</formula>
    </cfRule>
    <cfRule type="containsText" dxfId="2112" priority="145" operator="containsText" text="P.">
      <formula>NOT(ISERROR(SEARCH("P.",H179)))</formula>
    </cfRule>
    <cfRule type="containsText" dxfId="2111" priority="144" stopIfTrue="1" operator="containsText" text="slecht">
      <formula>NOT(ISERROR(SEARCH("slecht",H179)))</formula>
    </cfRule>
    <cfRule type="containsText" dxfId="2110" priority="155" operator="containsText" text="P.">
      <formula>NOT(ISERROR(SEARCH("P.",H179)))</formula>
    </cfRule>
    <cfRule type="containsText" dxfId="2109" priority="156" stopIfTrue="1" operator="containsText" text="◙">
      <formula>NOT(ISERROR(SEARCH("◙",H179)))</formula>
    </cfRule>
    <cfRule type="containsText" dxfId="2108" priority="157" operator="containsText" text="ander">
      <formula>NOT(ISERROR(SEARCH("ander",H179)))</formula>
    </cfRule>
    <cfRule type="beginsWith" dxfId="2107" priority="160" operator="beginsWith" text="?">
      <formula>LEFT(H179,LEN("?"))="?"</formula>
    </cfRule>
    <cfRule type="beginsWith" dxfId="2106" priority="158" operator="beginsWith" text="2x ◙">
      <formula>LEFT(H179,LEN("2x ◙"))="2x ◙"</formula>
    </cfRule>
    <cfRule type="beginsWith" dxfId="2105" priority="159" operator="beginsWith" text="1x ◙">
      <formula>LEFT(H179,LEN("1x ◙"))="1x ◙"</formula>
    </cfRule>
    <cfRule type="containsText" dxfId="2104" priority="154" stopIfTrue="1" operator="containsText" text="o">
      <formula>NOT(ISERROR(SEARCH("o",H179)))</formula>
    </cfRule>
  </conditionalFormatting>
  <conditionalFormatting sqref="H192">
    <cfRule type="containsText" dxfId="2103" priority="66" operator="containsText" text="ander">
      <formula>NOT(ISERROR(SEARCH("ander",H192)))</formula>
    </cfRule>
    <cfRule type="beginsWith" dxfId="2102" priority="57" operator="beginsWith" text="2x ◙">
      <formula>LEFT(H192,LEN("2x ◙"))="2x ◙"</formula>
    </cfRule>
    <cfRule type="containsText" dxfId="2101" priority="64" operator="containsText" text="P.">
      <formula>NOT(ISERROR(SEARCH("P.",H192)))</formula>
    </cfRule>
    <cfRule type="containsText" dxfId="2100" priority="63" stopIfTrue="1" operator="containsText" text="o">
      <formula>NOT(ISERROR(SEARCH("o",H192)))</formula>
    </cfRule>
    <cfRule type="containsText" dxfId="2099" priority="62" operator="containsText" text="ander">
      <formula>NOT(ISERROR(SEARCH("ander",H192)))</formula>
    </cfRule>
    <cfRule type="containsText" dxfId="2098" priority="61" stopIfTrue="1" operator="containsText" text="◙">
      <formula>NOT(ISERROR(SEARCH("◙",H192)))</formula>
    </cfRule>
    <cfRule type="containsText" dxfId="2097" priority="60" operator="containsText" text="P.">
      <formula>NOT(ISERROR(SEARCH("P.",H192)))</formula>
    </cfRule>
    <cfRule type="beginsWith" dxfId="2096" priority="59" operator="beginsWith" text="?">
      <formula>LEFT(H192,LEN("?"))="?"</formula>
    </cfRule>
    <cfRule type="beginsWith" dxfId="2095" priority="58" operator="beginsWith" text="1x ◙">
      <formula>LEFT(H192,LEN("1x ◙"))="1x ◙"</formula>
    </cfRule>
    <cfRule type="containsText" dxfId="2094" priority="56" operator="containsText" text="ander">
      <formula>NOT(ISERROR(SEARCH("ander",H192)))</formula>
    </cfRule>
    <cfRule type="containsText" dxfId="2093" priority="54" operator="containsText" text="P.">
      <formula>NOT(ISERROR(SEARCH("P.",H192)))</formula>
    </cfRule>
    <cfRule type="containsText" dxfId="2092" priority="55" stopIfTrue="1" operator="containsText" text="◙">
      <formula>NOT(ISERROR(SEARCH("◙",H192)))</formula>
    </cfRule>
    <cfRule type="containsText" dxfId="2091" priority="53" stopIfTrue="1" operator="containsText" text="slecht">
      <formula>NOT(ISERROR(SEARCH("slecht",H192)))</formula>
    </cfRule>
    <cfRule type="containsText" dxfId="2090" priority="65" stopIfTrue="1" operator="containsText" text="◙">
      <formula>NOT(ISERROR(SEARCH("◙",H192)))</formula>
    </cfRule>
    <cfRule type="beginsWith" dxfId="2089" priority="69" operator="beginsWith" text="?">
      <formula>LEFT(H192,LEN("?"))="?"</formula>
    </cfRule>
    <cfRule type="beginsWith" dxfId="2088" priority="68" operator="beginsWith" text="1x ◙">
      <formula>LEFT(H192,LEN("1x ◙"))="1x ◙"</formula>
    </cfRule>
    <cfRule type="beginsWith" dxfId="2087" priority="67" operator="beginsWith" text="2x ◙">
      <formula>LEFT(H192,LEN("2x ◙"))="2x ◙"</formula>
    </cfRule>
  </conditionalFormatting>
  <conditionalFormatting sqref="H192:H193">
    <cfRule type="containsText" dxfId="2086" priority="70" stopIfTrue="1" operator="containsText" text="slecht">
      <formula>NOT(ISERROR(SEARCH("slecht",H192)))</formula>
    </cfRule>
  </conditionalFormatting>
  <conditionalFormatting sqref="H193">
    <cfRule type="beginsWith" dxfId="2085" priority="76" operator="beginsWith" text="1x ◙">
      <formula>LEFT(H193,LEN("1x ◙"))="1x ◙"</formula>
    </cfRule>
    <cfRule type="containsText" dxfId="2084" priority="78" operator="containsText" text="P.">
      <formula>NOT(ISERROR(SEARCH("P.",H193)))</formula>
    </cfRule>
    <cfRule type="beginsWith" dxfId="2083" priority="77" operator="beginsWith" text="?">
      <formula>LEFT(H193,LEN("?"))="?"</formula>
    </cfRule>
    <cfRule type="containsText" dxfId="2082" priority="88" stopIfTrue="1" operator="containsText" text="slecht">
      <formula>NOT(ISERROR(SEARCH("slecht",H193)))</formula>
    </cfRule>
    <cfRule type="beginsWith" dxfId="2081" priority="87" operator="beginsWith" text="?">
      <formula>LEFT(H193,LEN("?"))="?"</formula>
    </cfRule>
    <cfRule type="beginsWith" dxfId="2080" priority="86" operator="beginsWith" text="1x ◙">
      <formula>LEFT(H193,LEN("1x ◙"))="1x ◙"</formula>
    </cfRule>
    <cfRule type="beginsWith" dxfId="2079" priority="85" operator="beginsWith" text="2x ◙">
      <formula>LEFT(H193,LEN("2x ◙"))="2x ◙"</formula>
    </cfRule>
    <cfRule type="containsText" dxfId="2078" priority="84" operator="containsText" text="ander">
      <formula>NOT(ISERROR(SEARCH("ander",H193)))</formula>
    </cfRule>
    <cfRule type="containsText" dxfId="2077" priority="83" stopIfTrue="1" operator="containsText" text="◙">
      <formula>NOT(ISERROR(SEARCH("◙",H193)))</formula>
    </cfRule>
    <cfRule type="containsText" dxfId="2076" priority="82" operator="containsText" text="P.">
      <formula>NOT(ISERROR(SEARCH("P.",H193)))</formula>
    </cfRule>
    <cfRule type="containsText" dxfId="2075" priority="81" stopIfTrue="1" operator="containsText" text="o">
      <formula>NOT(ISERROR(SEARCH("o",H193)))</formula>
    </cfRule>
    <cfRule type="containsText" dxfId="2074" priority="79" stopIfTrue="1" operator="containsText" text="◙">
      <formula>NOT(ISERROR(SEARCH("◙",H193)))</formula>
    </cfRule>
    <cfRule type="containsText" dxfId="2073" priority="74" operator="containsText" text="ander">
      <formula>NOT(ISERROR(SEARCH("ander",H193)))</formula>
    </cfRule>
    <cfRule type="containsText" dxfId="2072" priority="80" operator="containsText" text="ander">
      <formula>NOT(ISERROR(SEARCH("ander",H193)))</formula>
    </cfRule>
    <cfRule type="containsText" dxfId="2071" priority="72" operator="containsText" text="P.">
      <formula>NOT(ISERROR(SEARCH("P.",H193)))</formula>
    </cfRule>
    <cfRule type="containsText" dxfId="2070" priority="73" stopIfTrue="1" operator="containsText" text="◙">
      <formula>NOT(ISERROR(SEARCH("◙",H193)))</formula>
    </cfRule>
    <cfRule type="beginsWith" dxfId="2069" priority="75" operator="beginsWith" text="2x ◙">
      <formula>LEFT(H193,LEN("2x ◙"))="2x ◙"</formula>
    </cfRule>
  </conditionalFormatting>
  <conditionalFormatting sqref="K2">
    <cfRule type="containsText" dxfId="2068" priority="1622" operator="containsText" text="ander">
      <formula>NOT(ISERROR(SEARCH("ander",K2)))</formula>
    </cfRule>
    <cfRule type="beginsWith" dxfId="2067" priority="1617" operator="beginsWith" text="?">
      <formula>LEFT(K2,LEN("?"))="?"</formula>
    </cfRule>
    <cfRule type="beginsWith" dxfId="2066" priority="1618" operator="beginsWith" text="2x ■">
      <formula>LEFT(K2,LEN("2x ■"))="2x ■"</formula>
    </cfRule>
    <cfRule type="beginsWith" dxfId="2065" priority="1619" operator="beginsWith" text="1x ■">
      <formula>LEFT(K2,LEN("1x ■"))="1x ■"</formula>
    </cfRule>
    <cfRule type="containsText" dxfId="2064" priority="1620" stopIfTrue="1" operator="containsText" text="slecht">
      <formula>NOT(ISERROR(SEARCH("slecht",K2)))</formula>
    </cfRule>
    <cfRule type="containsText" dxfId="2063" priority="1621" operator="containsText" text="P.">
      <formula>NOT(ISERROR(SEARCH("P.",K2)))</formula>
    </cfRule>
  </conditionalFormatting>
  <conditionalFormatting sqref="K3:K209">
    <cfRule type="containsText" dxfId="2062" priority="1600" operator="containsText" text="P.">
      <formula>NOT(ISERROR(SEARCH("P.",K3)))</formula>
    </cfRule>
    <cfRule type="containsText" dxfId="2061" priority="1601" operator="containsText" text="ander">
      <formula>NOT(ISERROR(SEARCH("ander",K3)))</formula>
    </cfRule>
    <cfRule type="cellIs" dxfId="2060" priority="1602" operator="equal">
      <formula>0</formula>
    </cfRule>
    <cfRule type="containsBlanks" dxfId="2059" priority="1603">
      <formula>LEN(TRIM(K3))=0</formula>
    </cfRule>
    <cfRule type="containsBlanks" priority="1595">
      <formula>LEN(TRIM(K3))=0</formula>
    </cfRule>
    <cfRule type="containsText" dxfId="2058" priority="1596" operator="containsText" text="scan">
      <formula>NOT(ISERROR(SEARCH("scan",K3)))</formula>
    </cfRule>
    <cfRule type="beginsWith" dxfId="2057" priority="1597" operator="beginsWith" text="2x ■">
      <formula>LEFT(K3,LEN("2x ■"))="2x ■"</formula>
    </cfRule>
    <cfRule type="beginsWith" dxfId="2056" priority="1598" operator="beginsWith" text="1x ■">
      <formula>LEFT(K3,LEN("1x ■"))="1x ■"</formula>
    </cfRule>
    <cfRule type="containsText" dxfId="2055" priority="1599" stopIfTrue="1" operator="containsText" text="slecht">
      <formula>NOT(ISERROR(SEARCH("slecht",K3)))</formula>
    </cfRule>
  </conditionalFormatting>
  <conditionalFormatting sqref="L3:N209">
    <cfRule type="cellIs" dxfId="2054" priority="123" operator="greaterThan">
      <formula>1</formula>
    </cfRule>
    <cfRule type="cellIs" dxfId="2053" priority="124" operator="equal">
      <formula>0</formula>
    </cfRule>
    <cfRule type="containsBlanks" dxfId="2052" priority="125">
      <formula>LEN(TRIM(L3))=0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68-1969-1483-1522-nl-fr-en-invent" xr:uid="{B2907C9E-35D7-494C-B23A-7F82D28E5AB7}"/>
  </hyperlinks>
  <printOptions horizontalCentered="1"/>
  <pageMargins left="0" right="0" top="0.39370078740157483" bottom="0" header="0" footer="0"/>
  <pageSetup paperSize="9" scale="75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9B1F-EF66-42B6-AB47-8BCC718F6C49}">
  <dimension ref="A1:P259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3.21875" customWidth="1"/>
    <col min="5" max="5" width="5.44140625" style="44" customWidth="1"/>
    <col min="6" max="6" width="96.5546875" customWidth="1"/>
    <col min="7" max="7" width="13.109375" customWidth="1"/>
    <col min="8" max="8" width="7.88671875" style="1" customWidth="1"/>
    <col min="9" max="9" width="9.88671875" customWidth="1"/>
    <col min="10" max="10" width="12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19.44140625" customWidth="1"/>
    <col min="16" max="16" width="21.88671875" customWidth="1"/>
  </cols>
  <sheetData>
    <row r="1" spans="1:16" ht="15" thickBot="1" x14ac:dyDescent="0.35">
      <c r="F1" s="85" t="s">
        <v>4173</v>
      </c>
    </row>
    <row r="2" spans="1:16" ht="43.8" thickBot="1" x14ac:dyDescent="0.35">
      <c r="A2" s="23"/>
      <c r="B2" s="22" t="str">
        <f>IF(COUNTIF(A3:A1574,"?")&gt;0,"?",IF(AND(C2="◄",D2="►"),"◄►",IF(C2="◄","◄",IF(D2="►","►",""))))</f>
        <v>◄</v>
      </c>
      <c r="C2" s="21" t="str">
        <f>IF(SUM(C3:C1572)+1=ROWS(C3:C1572)-COUNTIF(C3:C1572,"-"),"","◄")</f>
        <v>◄</v>
      </c>
      <c r="D2" s="20" t="str">
        <f>IF(SUM(D3:D1572)&gt;0,"►","")</f>
        <v/>
      </c>
      <c r="E2" s="29" t="s">
        <v>2381</v>
      </c>
      <c r="F2" s="29" t="s">
        <v>8</v>
      </c>
      <c r="G2" s="29" t="s">
        <v>1</v>
      </c>
      <c r="H2" s="28" t="s">
        <v>0</v>
      </c>
      <c r="I2" s="27" t="s">
        <v>7</v>
      </c>
      <c r="J2" s="26" t="s">
        <v>6</v>
      </c>
      <c r="K2" s="25" t="s">
        <v>5</v>
      </c>
      <c r="L2" s="24" t="s">
        <v>4</v>
      </c>
      <c r="M2" s="24" t="s">
        <v>777</v>
      </c>
      <c r="N2" s="24" t="s">
        <v>3</v>
      </c>
      <c r="O2" s="30" t="s">
        <v>2</v>
      </c>
      <c r="P2" s="78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47" t="s">
        <v>11</v>
      </c>
      <c r="F3" s="17" t="s">
        <v>2382</v>
      </c>
      <c r="G3" s="16" t="s">
        <v>2383</v>
      </c>
      <c r="H3" s="15">
        <v>0</v>
      </c>
      <c r="I3" s="15" t="s">
        <v>2384</v>
      </c>
      <c r="J3" s="14" t="s">
        <v>15</v>
      </c>
      <c r="K3" s="13" t="s">
        <v>10</v>
      </c>
      <c r="L3" s="12" t="s">
        <v>2385</v>
      </c>
      <c r="M3" s="11" t="s">
        <v>2386</v>
      </c>
      <c r="N3" s="10">
        <v>25601</v>
      </c>
      <c r="O3" s="32" t="s">
        <v>2387</v>
      </c>
      <c r="P3" s="33">
        <v>0</v>
      </c>
    </row>
    <row r="4" spans="1:16" x14ac:dyDescent="0.3">
      <c r="A4" s="9" t="str">
        <f t="shared" si="0"/>
        <v/>
      </c>
      <c r="B4" s="8" t="str">
        <f t="shared" si="1"/>
        <v>◄</v>
      </c>
      <c r="C4" s="7"/>
      <c r="D4" s="6"/>
      <c r="E4" s="46" t="s">
        <v>17</v>
      </c>
      <c r="F4" s="17" t="s">
        <v>2382</v>
      </c>
      <c r="G4" s="16" t="s">
        <v>2388</v>
      </c>
      <c r="H4" s="15">
        <v>0</v>
      </c>
      <c r="I4" s="15" t="s">
        <v>2384</v>
      </c>
      <c r="J4" s="14" t="s">
        <v>15</v>
      </c>
      <c r="K4" s="13" t="s">
        <v>10</v>
      </c>
      <c r="L4" s="12" t="s">
        <v>2385</v>
      </c>
      <c r="M4" s="11" t="s">
        <v>2386</v>
      </c>
      <c r="N4" s="10">
        <v>25601</v>
      </c>
      <c r="O4" s="34"/>
      <c r="P4" s="35"/>
    </row>
    <row r="5" spans="1:16" ht="15" thickBot="1" x14ac:dyDescent="0.35">
      <c r="A5" s="9" t="str">
        <f t="shared" si="0"/>
        <v/>
      </c>
      <c r="B5" s="8" t="str">
        <f t="shared" si="1"/>
        <v>◄</v>
      </c>
      <c r="C5" s="7"/>
      <c r="D5" s="6"/>
      <c r="E5" s="46" t="s">
        <v>20</v>
      </c>
      <c r="F5" s="17" t="s">
        <v>2382</v>
      </c>
      <c r="G5" s="16" t="s">
        <v>2389</v>
      </c>
      <c r="H5" s="15">
        <v>0</v>
      </c>
      <c r="I5" s="15" t="s">
        <v>2384</v>
      </c>
      <c r="J5" s="14" t="s">
        <v>15</v>
      </c>
      <c r="K5" s="13" t="s">
        <v>10</v>
      </c>
      <c r="L5" s="12" t="s">
        <v>2385</v>
      </c>
      <c r="M5" s="11" t="s">
        <v>2386</v>
      </c>
      <c r="N5" s="10">
        <v>25601</v>
      </c>
      <c r="O5" s="34"/>
      <c r="P5" s="35"/>
    </row>
    <row r="6" spans="1:16" x14ac:dyDescent="0.3">
      <c r="A6" s="9" t="str">
        <f t="shared" si="0"/>
        <v/>
      </c>
      <c r="B6" s="8" t="str">
        <f t="shared" si="1"/>
        <v>◄</v>
      </c>
      <c r="C6" s="7"/>
      <c r="D6" s="6"/>
      <c r="E6" s="47" t="s">
        <v>23</v>
      </c>
      <c r="F6" s="17" t="s">
        <v>2382</v>
      </c>
      <c r="G6" s="16" t="s">
        <v>2390</v>
      </c>
      <c r="H6" s="15" t="s">
        <v>14</v>
      </c>
      <c r="I6" s="15">
        <v>1524</v>
      </c>
      <c r="J6" s="14" t="s">
        <v>15</v>
      </c>
      <c r="K6" s="13" t="s">
        <v>10</v>
      </c>
      <c r="L6" s="12" t="s">
        <v>2385</v>
      </c>
      <c r="M6" s="11" t="s">
        <v>2386</v>
      </c>
      <c r="N6" s="10">
        <v>25601</v>
      </c>
      <c r="O6" s="32" t="s">
        <v>2387</v>
      </c>
      <c r="P6" s="33">
        <v>0</v>
      </c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46" t="s">
        <v>26</v>
      </c>
      <c r="F7" s="17" t="s">
        <v>2382</v>
      </c>
      <c r="G7" s="16" t="s">
        <v>2391</v>
      </c>
      <c r="H7" s="15" t="s">
        <v>2392</v>
      </c>
      <c r="I7" s="15">
        <v>1524</v>
      </c>
      <c r="J7" s="14" t="s">
        <v>15</v>
      </c>
      <c r="K7" s="13" t="s">
        <v>10</v>
      </c>
      <c r="L7" s="12" t="s">
        <v>2385</v>
      </c>
      <c r="M7" s="11">
        <v>25683</v>
      </c>
      <c r="N7" s="10">
        <v>25601</v>
      </c>
      <c r="O7" s="34"/>
      <c r="P7" s="35"/>
    </row>
    <row r="8" spans="1:16" ht="15" thickBot="1" x14ac:dyDescent="0.35">
      <c r="A8" s="9" t="str">
        <f t="shared" si="0"/>
        <v/>
      </c>
      <c r="B8" s="8" t="str">
        <f t="shared" si="1"/>
        <v>◄</v>
      </c>
      <c r="C8" s="7"/>
      <c r="D8" s="6"/>
      <c r="E8" s="46" t="s">
        <v>28</v>
      </c>
      <c r="F8" s="17" t="s">
        <v>2382</v>
      </c>
      <c r="G8" s="16" t="s">
        <v>2393</v>
      </c>
      <c r="H8" s="15" t="s">
        <v>25</v>
      </c>
      <c r="I8" s="15">
        <v>1524</v>
      </c>
      <c r="J8" s="14" t="s">
        <v>15</v>
      </c>
      <c r="K8" s="13" t="s">
        <v>10</v>
      </c>
      <c r="L8" s="12" t="s">
        <v>2385</v>
      </c>
      <c r="M8" s="11" t="s">
        <v>2386</v>
      </c>
      <c r="N8" s="10">
        <v>25601</v>
      </c>
      <c r="O8" s="34"/>
      <c r="P8" s="35"/>
    </row>
    <row r="9" spans="1:16" x14ac:dyDescent="0.3">
      <c r="A9" s="9" t="str">
        <f t="shared" si="0"/>
        <v/>
      </c>
      <c r="B9" s="8" t="str">
        <f t="shared" si="1"/>
        <v>◄</v>
      </c>
      <c r="C9" s="7"/>
      <c r="D9" s="6"/>
      <c r="E9" s="47" t="s">
        <v>31</v>
      </c>
      <c r="F9" s="17" t="s">
        <v>2382</v>
      </c>
      <c r="G9" s="16" t="s">
        <v>2383</v>
      </c>
      <c r="H9" s="15">
        <v>0</v>
      </c>
      <c r="I9" s="15" t="s">
        <v>2384</v>
      </c>
      <c r="J9" s="14" t="s">
        <v>15</v>
      </c>
      <c r="K9" s="13" t="s">
        <v>10</v>
      </c>
      <c r="L9" s="12" t="s">
        <v>2385</v>
      </c>
      <c r="M9" s="11" t="s">
        <v>2386</v>
      </c>
      <c r="N9" s="10">
        <v>25601</v>
      </c>
      <c r="O9" s="32" t="s">
        <v>2387</v>
      </c>
      <c r="P9" s="33">
        <v>0</v>
      </c>
    </row>
    <row r="10" spans="1:16" x14ac:dyDescent="0.3">
      <c r="A10" s="9" t="str">
        <f t="shared" si="0"/>
        <v/>
      </c>
      <c r="B10" s="8" t="str">
        <f t="shared" si="1"/>
        <v>◄</v>
      </c>
      <c r="C10" s="7"/>
      <c r="D10" s="6"/>
      <c r="E10" s="46" t="s">
        <v>33</v>
      </c>
      <c r="F10" s="17" t="s">
        <v>2382</v>
      </c>
      <c r="G10" s="16" t="s">
        <v>2389</v>
      </c>
      <c r="H10" s="15">
        <v>0</v>
      </c>
      <c r="I10" s="15" t="s">
        <v>2384</v>
      </c>
      <c r="J10" s="14" t="s">
        <v>15</v>
      </c>
      <c r="K10" s="13" t="s">
        <v>10</v>
      </c>
      <c r="L10" s="12" t="s">
        <v>2385</v>
      </c>
      <c r="M10" s="11" t="s">
        <v>2386</v>
      </c>
      <c r="N10" s="10">
        <v>25601</v>
      </c>
      <c r="O10" s="34"/>
      <c r="P10" s="35"/>
    </row>
    <row r="11" spans="1:16" x14ac:dyDescent="0.3">
      <c r="A11" s="9" t="str">
        <f t="shared" si="0"/>
        <v/>
      </c>
      <c r="B11" s="8" t="str">
        <f t="shared" si="1"/>
        <v>◄</v>
      </c>
      <c r="C11" s="7"/>
      <c r="D11" s="6"/>
      <c r="E11" s="46" t="s">
        <v>35</v>
      </c>
      <c r="F11" s="17" t="s">
        <v>2382</v>
      </c>
      <c r="G11" s="16" t="s">
        <v>2394</v>
      </c>
      <c r="H11" s="15">
        <v>0</v>
      </c>
      <c r="I11" s="15" t="s">
        <v>2384</v>
      </c>
      <c r="J11" s="14" t="s">
        <v>47</v>
      </c>
      <c r="K11" s="13" t="s">
        <v>69</v>
      </c>
      <c r="L11" s="12" t="s">
        <v>2385</v>
      </c>
      <c r="M11" s="11" t="s">
        <v>47</v>
      </c>
      <c r="N11" s="10">
        <v>25601</v>
      </c>
      <c r="O11" s="34"/>
      <c r="P11" s="35"/>
    </row>
    <row r="12" spans="1:16" ht="15" thickBot="1" x14ac:dyDescent="0.35">
      <c r="A12" s="9" t="str">
        <f t="shared" si="0"/>
        <v/>
      </c>
      <c r="B12" s="8" t="str">
        <f t="shared" si="1"/>
        <v>◄</v>
      </c>
      <c r="C12" s="7"/>
      <c r="D12" s="6"/>
      <c r="E12" s="47" t="s">
        <v>31</v>
      </c>
      <c r="F12" s="17" t="s">
        <v>2382</v>
      </c>
      <c r="G12" s="16" t="s">
        <v>2388</v>
      </c>
      <c r="H12" s="15">
        <v>0</v>
      </c>
      <c r="I12" s="15" t="s">
        <v>2384</v>
      </c>
      <c r="J12" s="14" t="s">
        <v>15</v>
      </c>
      <c r="K12" s="13" t="s">
        <v>10</v>
      </c>
      <c r="L12" s="12" t="s">
        <v>2385</v>
      </c>
      <c r="M12" s="11" t="s">
        <v>2386</v>
      </c>
      <c r="N12" s="10">
        <v>25601</v>
      </c>
      <c r="O12" s="36"/>
      <c r="P12" s="37"/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47" t="s">
        <v>37</v>
      </c>
      <c r="F13" s="17" t="s">
        <v>2395</v>
      </c>
      <c r="G13" s="16" t="s">
        <v>2396</v>
      </c>
      <c r="H13" s="15">
        <v>0</v>
      </c>
      <c r="I13" s="15" t="s">
        <v>2397</v>
      </c>
      <c r="J13" s="14" t="s">
        <v>47</v>
      </c>
      <c r="K13" s="13" t="s">
        <v>48</v>
      </c>
      <c r="L13" s="12" t="s">
        <v>2398</v>
      </c>
      <c r="M13" s="11" t="s">
        <v>47</v>
      </c>
      <c r="N13" s="10">
        <v>25685</v>
      </c>
      <c r="O13" s="32" t="s">
        <v>2399</v>
      </c>
      <c r="P13" s="33">
        <v>0</v>
      </c>
    </row>
    <row r="14" spans="1:16" x14ac:dyDescent="0.3">
      <c r="A14" s="9" t="str">
        <f t="shared" si="0"/>
        <v/>
      </c>
      <c r="B14" s="8" t="str">
        <f t="shared" si="1"/>
        <v>◄</v>
      </c>
      <c r="C14" s="7"/>
      <c r="D14" s="6"/>
      <c r="E14" s="46" t="s">
        <v>39</v>
      </c>
      <c r="F14" s="17" t="s">
        <v>2395</v>
      </c>
      <c r="G14" s="16" t="s">
        <v>2400</v>
      </c>
      <c r="H14" s="15">
        <v>0</v>
      </c>
      <c r="I14" s="15" t="s">
        <v>2401</v>
      </c>
      <c r="J14" s="14" t="s">
        <v>47</v>
      </c>
      <c r="K14" s="13" t="s">
        <v>48</v>
      </c>
      <c r="L14" s="12" t="s">
        <v>2398</v>
      </c>
      <c r="M14" s="11" t="s">
        <v>47</v>
      </c>
      <c r="N14" s="10">
        <v>25685</v>
      </c>
      <c r="O14" s="34"/>
      <c r="P14" s="35"/>
    </row>
    <row r="15" spans="1:16" ht="15" thickBot="1" x14ac:dyDescent="0.35">
      <c r="A15" s="9" t="str">
        <f t="shared" si="0"/>
        <v/>
      </c>
      <c r="B15" s="8" t="str">
        <f t="shared" si="1"/>
        <v>◄</v>
      </c>
      <c r="C15" s="7"/>
      <c r="D15" s="6"/>
      <c r="E15" s="46" t="s">
        <v>41</v>
      </c>
      <c r="F15" s="17" t="s">
        <v>2395</v>
      </c>
      <c r="G15" s="16" t="s">
        <v>2400</v>
      </c>
      <c r="H15" s="15">
        <v>0</v>
      </c>
      <c r="I15" s="15" t="s">
        <v>2401</v>
      </c>
      <c r="J15" s="14" t="s">
        <v>47</v>
      </c>
      <c r="K15" s="13" t="s">
        <v>48</v>
      </c>
      <c r="L15" s="12" t="s">
        <v>2398</v>
      </c>
      <c r="M15" s="11" t="s">
        <v>47</v>
      </c>
      <c r="N15" s="10">
        <v>25685</v>
      </c>
      <c r="O15" s="34"/>
      <c r="P15" s="35"/>
    </row>
    <row r="16" spans="1:16" x14ac:dyDescent="0.3">
      <c r="A16" s="9" t="str">
        <f t="shared" si="0"/>
        <v/>
      </c>
      <c r="B16" s="8" t="str">
        <f t="shared" si="1"/>
        <v>◄</v>
      </c>
      <c r="C16" s="7"/>
      <c r="D16" s="6"/>
      <c r="E16" s="47" t="s">
        <v>44</v>
      </c>
      <c r="F16" s="17" t="s">
        <v>2402</v>
      </c>
      <c r="G16" s="16" t="s">
        <v>2403</v>
      </c>
      <c r="H16" s="15">
        <v>0</v>
      </c>
      <c r="I16" s="15" t="s">
        <v>2404</v>
      </c>
      <c r="J16" s="14" t="s">
        <v>63</v>
      </c>
      <c r="K16" s="13" t="s">
        <v>10</v>
      </c>
      <c r="L16" s="12" t="s">
        <v>2405</v>
      </c>
      <c r="M16" s="11" t="s">
        <v>2406</v>
      </c>
      <c r="N16" s="10">
        <v>25636</v>
      </c>
      <c r="O16" s="32" t="s">
        <v>2407</v>
      </c>
      <c r="P16" s="33">
        <v>0</v>
      </c>
    </row>
    <row r="17" spans="1:16" x14ac:dyDescent="0.3">
      <c r="A17" s="9" t="str">
        <f t="shared" si="0"/>
        <v/>
      </c>
      <c r="B17" s="8" t="str">
        <f t="shared" si="1"/>
        <v>◄</v>
      </c>
      <c r="C17" s="7"/>
      <c r="D17" s="6"/>
      <c r="E17" s="46" t="s">
        <v>50</v>
      </c>
      <c r="F17" s="17" t="s">
        <v>2402</v>
      </c>
      <c r="G17" s="16" t="s">
        <v>2408</v>
      </c>
      <c r="H17" s="15">
        <v>0</v>
      </c>
      <c r="I17" s="15" t="s">
        <v>2404</v>
      </c>
      <c r="J17" s="14" t="s">
        <v>63</v>
      </c>
      <c r="K17" s="13" t="s">
        <v>10</v>
      </c>
      <c r="L17" s="12" t="s">
        <v>2405</v>
      </c>
      <c r="M17" s="11" t="s">
        <v>2406</v>
      </c>
      <c r="N17" s="10">
        <v>25636</v>
      </c>
      <c r="O17" s="34"/>
      <c r="P17" s="35"/>
    </row>
    <row r="18" spans="1:16" ht="15" thickBot="1" x14ac:dyDescent="0.35">
      <c r="A18" s="9" t="str">
        <f t="shared" si="0"/>
        <v/>
      </c>
      <c r="B18" s="8" t="str">
        <f t="shared" si="1"/>
        <v>◄</v>
      </c>
      <c r="C18" s="7"/>
      <c r="D18" s="6"/>
      <c r="E18" s="46" t="s">
        <v>52</v>
      </c>
      <c r="F18" s="17" t="s">
        <v>2402</v>
      </c>
      <c r="G18" s="16" t="s">
        <v>2409</v>
      </c>
      <c r="H18" s="15">
        <v>0</v>
      </c>
      <c r="I18" s="15" t="s">
        <v>2404</v>
      </c>
      <c r="J18" s="14" t="s">
        <v>47</v>
      </c>
      <c r="K18" s="13" t="s">
        <v>69</v>
      </c>
      <c r="L18" s="12" t="s">
        <v>2405</v>
      </c>
      <c r="M18" s="11" t="s">
        <v>47</v>
      </c>
      <c r="N18" s="10">
        <v>25636</v>
      </c>
      <c r="O18" s="34"/>
      <c r="P18" s="35"/>
    </row>
    <row r="19" spans="1:16" x14ac:dyDescent="0.3">
      <c r="A19" s="9" t="str">
        <f t="shared" si="0"/>
        <v/>
      </c>
      <c r="B19" s="8" t="str">
        <f t="shared" si="1"/>
        <v>◄</v>
      </c>
      <c r="C19" s="7"/>
      <c r="D19" s="6"/>
      <c r="E19" s="47" t="s">
        <v>55</v>
      </c>
      <c r="F19" s="17" t="s">
        <v>2402</v>
      </c>
      <c r="G19" s="16" t="s">
        <v>2410</v>
      </c>
      <c r="H19" s="42" t="s">
        <v>1322</v>
      </c>
      <c r="I19" s="15">
        <v>1527</v>
      </c>
      <c r="J19" s="14" t="s">
        <v>63</v>
      </c>
      <c r="K19" s="13" t="s">
        <v>10</v>
      </c>
      <c r="L19" s="12" t="s">
        <v>2405</v>
      </c>
      <c r="M19" s="11" t="s">
        <v>2411</v>
      </c>
      <c r="N19" s="10">
        <v>25636</v>
      </c>
      <c r="O19" s="32" t="s">
        <v>2407</v>
      </c>
      <c r="P19" s="33">
        <v>0</v>
      </c>
    </row>
    <row r="20" spans="1:16" ht="18" x14ac:dyDescent="0.3">
      <c r="A20" s="9" t="str">
        <f t="shared" si="0"/>
        <v/>
      </c>
      <c r="B20" s="8" t="str">
        <f t="shared" si="1"/>
        <v>◄</v>
      </c>
      <c r="C20" s="7"/>
      <c r="D20" s="6"/>
      <c r="E20" s="46" t="s">
        <v>60</v>
      </c>
      <c r="F20" s="17" t="s">
        <v>2402</v>
      </c>
      <c r="G20" s="16" t="s">
        <v>2412</v>
      </c>
      <c r="H20" s="40" t="s">
        <v>778</v>
      </c>
      <c r="I20" s="15">
        <v>1527</v>
      </c>
      <c r="J20" s="14" t="s">
        <v>63</v>
      </c>
      <c r="K20" s="13" t="s">
        <v>10</v>
      </c>
      <c r="L20" s="12" t="s">
        <v>2405</v>
      </c>
      <c r="M20" s="11" t="s">
        <v>2411</v>
      </c>
      <c r="N20" s="10">
        <v>25636</v>
      </c>
      <c r="O20" s="34"/>
      <c r="P20" s="35"/>
    </row>
    <row r="21" spans="1:16" ht="15" thickBot="1" x14ac:dyDescent="0.35">
      <c r="A21" s="9" t="str">
        <f t="shared" si="0"/>
        <v/>
      </c>
      <c r="B21" s="8" t="str">
        <f t="shared" si="1"/>
        <v>◄</v>
      </c>
      <c r="C21" s="7"/>
      <c r="D21" s="6"/>
      <c r="E21" s="46" t="s">
        <v>62</v>
      </c>
      <c r="F21" s="17" t="s">
        <v>2402</v>
      </c>
      <c r="G21" s="16" t="s">
        <v>2413</v>
      </c>
      <c r="H21" s="41" t="s">
        <v>779</v>
      </c>
      <c r="I21" s="15">
        <v>1527</v>
      </c>
      <c r="J21" s="14" t="s">
        <v>63</v>
      </c>
      <c r="K21" s="13" t="s">
        <v>10</v>
      </c>
      <c r="L21" s="12" t="s">
        <v>2405</v>
      </c>
      <c r="M21" s="11" t="s">
        <v>2411</v>
      </c>
      <c r="N21" s="10">
        <v>25636</v>
      </c>
      <c r="O21" s="34"/>
      <c r="P21" s="35"/>
    </row>
    <row r="22" spans="1:16" x14ac:dyDescent="0.3">
      <c r="A22" s="9" t="str">
        <f t="shared" si="0"/>
        <v/>
      </c>
      <c r="B22" s="8" t="str">
        <f t="shared" si="1"/>
        <v>◄</v>
      </c>
      <c r="C22" s="7"/>
      <c r="D22" s="6"/>
      <c r="E22" s="47" t="s">
        <v>64</v>
      </c>
      <c r="F22" s="17" t="s">
        <v>2414</v>
      </c>
      <c r="G22" s="16" t="s">
        <v>2415</v>
      </c>
      <c r="H22" s="42" t="s">
        <v>1324</v>
      </c>
      <c r="I22" s="15" t="s">
        <v>2416</v>
      </c>
      <c r="J22" s="14" t="s">
        <v>105</v>
      </c>
      <c r="K22" s="13" t="s">
        <v>10</v>
      </c>
      <c r="L22" s="12" t="s">
        <v>2417</v>
      </c>
      <c r="M22" s="11" t="s">
        <v>2418</v>
      </c>
      <c r="N22" s="10">
        <v>25664</v>
      </c>
      <c r="O22" s="32" t="s">
        <v>2419</v>
      </c>
      <c r="P22" s="33">
        <v>0</v>
      </c>
    </row>
    <row r="23" spans="1:16" x14ac:dyDescent="0.3">
      <c r="A23" s="9" t="str">
        <f t="shared" si="0"/>
        <v/>
      </c>
      <c r="B23" s="8" t="str">
        <f t="shared" si="1"/>
        <v>◄</v>
      </c>
      <c r="C23" s="7"/>
      <c r="D23" s="6"/>
      <c r="E23" s="46" t="s">
        <v>67</v>
      </c>
      <c r="F23" s="17" t="s">
        <v>2414</v>
      </c>
      <c r="G23" s="16" t="s">
        <v>2420</v>
      </c>
      <c r="H23" s="40" t="s">
        <v>909</v>
      </c>
      <c r="I23" s="15" t="s">
        <v>2416</v>
      </c>
      <c r="J23" s="14" t="s">
        <v>2421</v>
      </c>
      <c r="K23" s="13" t="s">
        <v>10</v>
      </c>
      <c r="L23" s="12" t="s">
        <v>2417</v>
      </c>
      <c r="M23" s="11" t="s">
        <v>2418</v>
      </c>
      <c r="N23" s="10">
        <v>25664</v>
      </c>
      <c r="O23" s="34"/>
      <c r="P23" s="35"/>
    </row>
    <row r="24" spans="1:16" ht="15" thickBot="1" x14ac:dyDescent="0.35">
      <c r="A24" s="9" t="str">
        <f t="shared" si="0"/>
        <v/>
      </c>
      <c r="B24" s="8" t="str">
        <f t="shared" si="1"/>
        <v>◄</v>
      </c>
      <c r="C24" s="7"/>
      <c r="D24" s="6"/>
      <c r="E24" s="46" t="s">
        <v>818</v>
      </c>
      <c r="F24" s="17" t="s">
        <v>2414</v>
      </c>
      <c r="G24" s="16" t="s">
        <v>2422</v>
      </c>
      <c r="H24" s="15">
        <v>0</v>
      </c>
      <c r="I24" s="15" t="s">
        <v>2416</v>
      </c>
      <c r="J24" s="14" t="s">
        <v>47</v>
      </c>
      <c r="K24" s="13" t="s">
        <v>69</v>
      </c>
      <c r="L24" s="12" t="s">
        <v>2417</v>
      </c>
      <c r="M24" s="11" t="s">
        <v>47</v>
      </c>
      <c r="N24" s="10">
        <v>25664</v>
      </c>
      <c r="O24" s="34"/>
      <c r="P24" s="35"/>
    </row>
    <row r="25" spans="1:16" x14ac:dyDescent="0.3">
      <c r="A25" s="9" t="str">
        <f t="shared" si="0"/>
        <v/>
      </c>
      <c r="B25" s="8" t="str">
        <f t="shared" si="1"/>
        <v>◄</v>
      </c>
      <c r="C25" s="7"/>
      <c r="D25" s="6"/>
      <c r="E25" s="47" t="s">
        <v>70</v>
      </c>
      <c r="F25" s="17" t="s">
        <v>2423</v>
      </c>
      <c r="G25" s="16" t="s">
        <v>2424</v>
      </c>
      <c r="H25" s="42" t="s">
        <v>1324</v>
      </c>
      <c r="I25" s="15" t="s">
        <v>2425</v>
      </c>
      <c r="J25" s="14" t="s">
        <v>2426</v>
      </c>
      <c r="K25" s="13" t="s">
        <v>10</v>
      </c>
      <c r="L25" s="12" t="s">
        <v>2427</v>
      </c>
      <c r="M25" s="11" t="s">
        <v>2428</v>
      </c>
      <c r="N25" s="10">
        <v>25671</v>
      </c>
      <c r="O25" s="32" t="s">
        <v>2429</v>
      </c>
      <c r="P25" s="33">
        <v>0</v>
      </c>
    </row>
    <row r="26" spans="1:16" ht="15.6" x14ac:dyDescent="0.3">
      <c r="A26" s="9" t="str">
        <f t="shared" si="0"/>
        <v/>
      </c>
      <c r="B26" s="8" t="str">
        <f t="shared" si="1"/>
        <v>◄</v>
      </c>
      <c r="C26" s="7"/>
      <c r="D26" s="6"/>
      <c r="E26" s="46" t="s">
        <v>75</v>
      </c>
      <c r="F26" s="17" t="s">
        <v>2423</v>
      </c>
      <c r="G26" s="16" t="s">
        <v>2430</v>
      </c>
      <c r="H26" s="50" t="s">
        <v>1928</v>
      </c>
      <c r="I26" s="15" t="s">
        <v>2425</v>
      </c>
      <c r="J26" s="14" t="s">
        <v>1985</v>
      </c>
      <c r="K26" s="13" t="s">
        <v>10</v>
      </c>
      <c r="L26" s="12" t="s">
        <v>2427</v>
      </c>
      <c r="M26" s="11" t="s">
        <v>2428</v>
      </c>
      <c r="N26" s="10">
        <v>25671</v>
      </c>
      <c r="O26" s="34"/>
      <c r="P26" s="35"/>
    </row>
    <row r="27" spans="1:16" ht="16.2" thickBot="1" x14ac:dyDescent="0.35">
      <c r="A27" s="9" t="str">
        <f t="shared" si="0"/>
        <v/>
      </c>
      <c r="B27" s="8" t="str">
        <f t="shared" si="1"/>
        <v>◄</v>
      </c>
      <c r="C27" s="7"/>
      <c r="D27" s="6"/>
      <c r="E27" s="46" t="s">
        <v>823</v>
      </c>
      <c r="F27" s="17" t="s">
        <v>2423</v>
      </c>
      <c r="G27" s="16" t="s">
        <v>2431</v>
      </c>
      <c r="H27" s="50" t="s">
        <v>1928</v>
      </c>
      <c r="I27" s="15" t="s">
        <v>2425</v>
      </c>
      <c r="J27" s="14" t="s">
        <v>19</v>
      </c>
      <c r="K27" s="13" t="s">
        <v>10</v>
      </c>
      <c r="L27" s="12" t="s">
        <v>2427</v>
      </c>
      <c r="M27" s="11" t="s">
        <v>19</v>
      </c>
      <c r="N27" s="10">
        <v>25671</v>
      </c>
      <c r="O27" s="34"/>
      <c r="P27" s="35"/>
    </row>
    <row r="28" spans="1:16" x14ac:dyDescent="0.3">
      <c r="A28" s="9" t="str">
        <f t="shared" si="0"/>
        <v/>
      </c>
      <c r="B28" s="8" t="str">
        <f t="shared" si="1"/>
        <v>◄</v>
      </c>
      <c r="C28" s="7"/>
      <c r="D28" s="6"/>
      <c r="E28" s="47" t="s">
        <v>77</v>
      </c>
      <c r="F28" s="17" t="s">
        <v>2432</v>
      </c>
      <c r="G28" s="16" t="s">
        <v>2433</v>
      </c>
      <c r="H28" s="77" t="s">
        <v>25</v>
      </c>
      <c r="I28" s="15" t="s">
        <v>2434</v>
      </c>
      <c r="J28" s="14" t="s">
        <v>80</v>
      </c>
      <c r="K28" s="13" t="s">
        <v>10</v>
      </c>
      <c r="L28" s="12" t="s">
        <v>2435</v>
      </c>
      <c r="M28" s="11" t="s">
        <v>2436</v>
      </c>
      <c r="N28" s="10">
        <v>25692</v>
      </c>
      <c r="O28" s="32" t="s">
        <v>2437</v>
      </c>
      <c r="P28" s="33">
        <v>0</v>
      </c>
    </row>
    <row r="29" spans="1:16" x14ac:dyDescent="0.3">
      <c r="A29" s="9" t="str">
        <f t="shared" si="0"/>
        <v/>
      </c>
      <c r="B29" s="8" t="str">
        <f t="shared" si="1"/>
        <v>◄</v>
      </c>
      <c r="C29" s="7"/>
      <c r="D29" s="6"/>
      <c r="E29" s="46" t="s">
        <v>82</v>
      </c>
      <c r="F29" s="17" t="s">
        <v>2432</v>
      </c>
      <c r="G29" s="16" t="s">
        <v>2438</v>
      </c>
      <c r="H29" s="77" t="s">
        <v>14</v>
      </c>
      <c r="I29" s="15" t="s">
        <v>2434</v>
      </c>
      <c r="J29" s="14" t="s">
        <v>15</v>
      </c>
      <c r="K29" s="13" t="s">
        <v>10</v>
      </c>
      <c r="L29" s="12" t="s">
        <v>2435</v>
      </c>
      <c r="M29" s="11" t="s">
        <v>2436</v>
      </c>
      <c r="N29" s="10">
        <v>25692</v>
      </c>
      <c r="O29" s="34"/>
      <c r="P29" s="35"/>
    </row>
    <row r="30" spans="1:16" ht="15" thickBot="1" x14ac:dyDescent="0.35">
      <c r="A30" s="9" t="str">
        <f t="shared" si="0"/>
        <v/>
      </c>
      <c r="B30" s="8" t="str">
        <f t="shared" si="1"/>
        <v>◄</v>
      </c>
      <c r="C30" s="7"/>
      <c r="D30" s="6"/>
      <c r="E30" s="46" t="s">
        <v>827</v>
      </c>
      <c r="F30" s="17" t="s">
        <v>2432</v>
      </c>
      <c r="G30" s="16" t="s">
        <v>2439</v>
      </c>
      <c r="H30" s="15">
        <v>0</v>
      </c>
      <c r="I30" s="15" t="s">
        <v>2434</v>
      </c>
      <c r="J30" s="14" t="s">
        <v>47</v>
      </c>
      <c r="K30" s="13" t="s">
        <v>69</v>
      </c>
      <c r="L30" s="12" t="s">
        <v>2435</v>
      </c>
      <c r="M30" s="11" t="s">
        <v>47</v>
      </c>
      <c r="N30" s="10">
        <v>25692</v>
      </c>
      <c r="O30" s="34"/>
      <c r="P30" s="35"/>
    </row>
    <row r="31" spans="1:16" x14ac:dyDescent="0.3">
      <c r="A31" s="9" t="str">
        <f t="shared" si="0"/>
        <v/>
      </c>
      <c r="B31" s="8" t="str">
        <f t="shared" si="1"/>
        <v>◄</v>
      </c>
      <c r="C31" s="7"/>
      <c r="D31" s="6"/>
      <c r="E31" s="47" t="s">
        <v>84</v>
      </c>
      <c r="F31" s="17" t="s">
        <v>2432</v>
      </c>
      <c r="G31" s="16" t="s">
        <v>2440</v>
      </c>
      <c r="H31" s="76" t="s">
        <v>25</v>
      </c>
      <c r="I31" s="15">
        <v>1531</v>
      </c>
      <c r="J31" s="14" t="s">
        <v>80</v>
      </c>
      <c r="K31" s="13" t="s">
        <v>10</v>
      </c>
      <c r="L31" s="12" t="s">
        <v>2435</v>
      </c>
      <c r="M31" s="11" t="s">
        <v>1101</v>
      </c>
      <c r="N31" s="10">
        <v>25692</v>
      </c>
      <c r="O31" s="32" t="s">
        <v>2437</v>
      </c>
      <c r="P31" s="33">
        <v>0</v>
      </c>
    </row>
    <row r="32" spans="1:16" x14ac:dyDescent="0.3">
      <c r="A32" s="9" t="str">
        <f t="shared" si="0"/>
        <v/>
      </c>
      <c r="B32" s="8" t="str">
        <f t="shared" si="1"/>
        <v>◄</v>
      </c>
      <c r="C32" s="7"/>
      <c r="D32" s="6"/>
      <c r="E32" s="46" t="s">
        <v>88</v>
      </c>
      <c r="F32" s="17" t="s">
        <v>2432</v>
      </c>
      <c r="G32" s="16" t="s">
        <v>2441</v>
      </c>
      <c r="H32" s="76" t="s">
        <v>14</v>
      </c>
      <c r="I32" s="15">
        <v>1531</v>
      </c>
      <c r="J32" s="14" t="s">
        <v>15</v>
      </c>
      <c r="K32" s="13" t="s">
        <v>10</v>
      </c>
      <c r="L32" s="12" t="s">
        <v>2435</v>
      </c>
      <c r="M32" s="11" t="s">
        <v>1101</v>
      </c>
      <c r="N32" s="10">
        <v>25692</v>
      </c>
      <c r="O32" s="34"/>
      <c r="P32" s="35"/>
    </row>
    <row r="33" spans="1:16" ht="15" thickBot="1" x14ac:dyDescent="0.35">
      <c r="A33" s="9" t="str">
        <f t="shared" si="0"/>
        <v/>
      </c>
      <c r="B33" s="8" t="str">
        <f t="shared" si="1"/>
        <v>◄</v>
      </c>
      <c r="C33" s="7"/>
      <c r="D33" s="6"/>
      <c r="E33" s="46" t="s">
        <v>90</v>
      </c>
      <c r="F33" s="17" t="s">
        <v>2432</v>
      </c>
      <c r="G33" s="16" t="s">
        <v>2442</v>
      </c>
      <c r="H33" s="15">
        <v>0</v>
      </c>
      <c r="I33" s="15">
        <v>1531</v>
      </c>
      <c r="J33" s="14" t="s">
        <v>47</v>
      </c>
      <c r="K33" s="13" t="s">
        <v>69</v>
      </c>
      <c r="L33" s="12" t="s">
        <v>2435</v>
      </c>
      <c r="M33" s="11" t="s">
        <v>47</v>
      </c>
      <c r="N33" s="10">
        <v>25692</v>
      </c>
      <c r="O33" s="34"/>
      <c r="P33" s="35"/>
    </row>
    <row r="34" spans="1:16" x14ac:dyDescent="0.3">
      <c r="A34" s="9" t="str">
        <f t="shared" si="0"/>
        <v/>
      </c>
      <c r="B34" s="8" t="str">
        <f t="shared" si="1"/>
        <v>◄</v>
      </c>
      <c r="C34" s="7"/>
      <c r="D34" s="6"/>
      <c r="E34" s="47" t="s">
        <v>93</v>
      </c>
      <c r="F34" s="17" t="s">
        <v>2443</v>
      </c>
      <c r="G34" s="16" t="s">
        <v>2444</v>
      </c>
      <c r="H34" s="42" t="s">
        <v>1324</v>
      </c>
      <c r="I34" s="15" t="s">
        <v>2445</v>
      </c>
      <c r="J34" s="14" t="s">
        <v>2026</v>
      </c>
      <c r="K34" s="13" t="s">
        <v>10</v>
      </c>
      <c r="L34" s="12" t="s">
        <v>2446</v>
      </c>
      <c r="M34" s="11" t="s">
        <v>2447</v>
      </c>
      <c r="N34" s="10">
        <v>25720</v>
      </c>
      <c r="O34" s="32" t="s">
        <v>2448</v>
      </c>
      <c r="P34" s="33" t="s">
        <v>831</v>
      </c>
    </row>
    <row r="35" spans="1:16" x14ac:dyDescent="0.3">
      <c r="A35" s="9" t="str">
        <f t="shared" si="0"/>
        <v/>
      </c>
      <c r="B35" s="8" t="str">
        <f t="shared" si="1"/>
        <v>◄</v>
      </c>
      <c r="C35" s="7"/>
      <c r="D35" s="6"/>
      <c r="E35" s="46" t="s">
        <v>96</v>
      </c>
      <c r="F35" s="17" t="s">
        <v>2443</v>
      </c>
      <c r="G35" s="16" t="s">
        <v>2449</v>
      </c>
      <c r="H35" s="40" t="s">
        <v>909</v>
      </c>
      <c r="I35" s="15" t="s">
        <v>2445</v>
      </c>
      <c r="J35" s="14" t="s">
        <v>2026</v>
      </c>
      <c r="K35" s="13" t="s">
        <v>10</v>
      </c>
      <c r="L35" s="12" t="s">
        <v>2446</v>
      </c>
      <c r="M35" s="11" t="s">
        <v>2447</v>
      </c>
      <c r="N35" s="10">
        <v>25720</v>
      </c>
      <c r="O35" s="34"/>
      <c r="P35" s="35"/>
    </row>
    <row r="36" spans="1:16" ht="16.2" thickBot="1" x14ac:dyDescent="0.35">
      <c r="A36" s="9" t="str">
        <f t="shared" si="0"/>
        <v/>
      </c>
      <c r="B36" s="8" t="str">
        <f t="shared" si="1"/>
        <v>◄</v>
      </c>
      <c r="C36" s="7"/>
      <c r="D36" s="6"/>
      <c r="E36" s="46" t="s">
        <v>99</v>
      </c>
      <c r="F36" s="17" t="s">
        <v>2443</v>
      </c>
      <c r="G36" s="16" t="s">
        <v>2450</v>
      </c>
      <c r="H36" s="50" t="s">
        <v>1928</v>
      </c>
      <c r="I36" s="15" t="s">
        <v>2445</v>
      </c>
      <c r="J36" s="14" t="s">
        <v>2026</v>
      </c>
      <c r="K36" s="13" t="s">
        <v>10</v>
      </c>
      <c r="L36" s="12" t="s">
        <v>2446</v>
      </c>
      <c r="M36" s="11" t="s">
        <v>2447</v>
      </c>
      <c r="N36" s="10">
        <v>25720</v>
      </c>
      <c r="O36" s="34"/>
      <c r="P36" s="35"/>
    </row>
    <row r="37" spans="1:16" x14ac:dyDescent="0.3">
      <c r="A37" s="9" t="str">
        <f t="shared" si="0"/>
        <v/>
      </c>
      <c r="B37" s="8" t="str">
        <f t="shared" si="1"/>
        <v>◄</v>
      </c>
      <c r="C37" s="7"/>
      <c r="D37" s="6"/>
      <c r="E37" s="47" t="s">
        <v>102</v>
      </c>
      <c r="F37" s="17" t="s">
        <v>2443</v>
      </c>
      <c r="G37" s="16" t="s">
        <v>2451</v>
      </c>
      <c r="H37" s="40" t="s">
        <v>909</v>
      </c>
      <c r="I37" s="15" t="s">
        <v>2445</v>
      </c>
      <c r="J37" s="14" t="s">
        <v>2026</v>
      </c>
      <c r="K37" s="13" t="s">
        <v>10</v>
      </c>
      <c r="L37" s="12" t="s">
        <v>2446</v>
      </c>
      <c r="M37" s="11" t="s">
        <v>2447</v>
      </c>
      <c r="N37" s="10">
        <v>25720</v>
      </c>
      <c r="O37" s="32" t="s">
        <v>2448</v>
      </c>
      <c r="P37" s="33" t="s">
        <v>831</v>
      </c>
    </row>
    <row r="38" spans="1:16" x14ac:dyDescent="0.3">
      <c r="A38" s="9" t="str">
        <f t="shared" si="0"/>
        <v/>
      </c>
      <c r="B38" s="8" t="str">
        <f t="shared" si="1"/>
        <v>◄</v>
      </c>
      <c r="C38" s="7"/>
      <c r="D38" s="6"/>
      <c r="E38" s="46" t="s">
        <v>107</v>
      </c>
      <c r="F38" s="17" t="s">
        <v>2443</v>
      </c>
      <c r="G38" s="16" t="s">
        <v>2452</v>
      </c>
      <c r="H38" s="15" t="s">
        <v>909</v>
      </c>
      <c r="I38" s="15">
        <v>1533</v>
      </c>
      <c r="J38" s="14" t="s">
        <v>2453</v>
      </c>
      <c r="K38" s="13" t="s">
        <v>10</v>
      </c>
      <c r="L38" s="12" t="s">
        <v>2446</v>
      </c>
      <c r="M38" s="11" t="s">
        <v>2447</v>
      </c>
      <c r="N38" s="10">
        <v>25720</v>
      </c>
      <c r="O38" s="34"/>
      <c r="P38" s="35"/>
    </row>
    <row r="39" spans="1:16" ht="15" thickBot="1" x14ac:dyDescent="0.35">
      <c r="A39" s="9" t="str">
        <f t="shared" si="0"/>
        <v/>
      </c>
      <c r="B39" s="8" t="str">
        <f t="shared" si="1"/>
        <v>◄</v>
      </c>
      <c r="C39" s="7"/>
      <c r="D39" s="6"/>
      <c r="E39" s="46" t="s">
        <v>109</v>
      </c>
      <c r="F39" s="17" t="s">
        <v>2443</v>
      </c>
      <c r="G39" s="16" t="s">
        <v>2454</v>
      </c>
      <c r="H39" s="15">
        <v>0</v>
      </c>
      <c r="I39" s="15">
        <v>1533</v>
      </c>
      <c r="J39" s="14" t="s">
        <v>2453</v>
      </c>
      <c r="K39" s="13" t="s">
        <v>10</v>
      </c>
      <c r="L39" s="12" t="s">
        <v>2446</v>
      </c>
      <c r="M39" s="11" t="s">
        <v>2455</v>
      </c>
      <c r="N39" s="10">
        <v>25720</v>
      </c>
      <c r="O39" s="34"/>
      <c r="P39" s="35"/>
    </row>
    <row r="40" spans="1:16" x14ac:dyDescent="0.3">
      <c r="A40" s="9" t="str">
        <f t="shared" si="0"/>
        <v/>
      </c>
      <c r="B40" s="8" t="str">
        <f t="shared" si="1"/>
        <v>◄</v>
      </c>
      <c r="C40" s="7"/>
      <c r="D40" s="6"/>
      <c r="E40" s="47" t="s">
        <v>111</v>
      </c>
      <c r="F40" s="17" t="s">
        <v>2443</v>
      </c>
      <c r="G40" s="16" t="s">
        <v>2456</v>
      </c>
      <c r="H40" s="40" t="s">
        <v>909</v>
      </c>
      <c r="I40" s="15">
        <v>1534</v>
      </c>
      <c r="J40" s="14" t="s">
        <v>2457</v>
      </c>
      <c r="K40" s="13" t="s">
        <v>10</v>
      </c>
      <c r="L40" s="12" t="s">
        <v>2446</v>
      </c>
      <c r="M40" s="11" t="s">
        <v>2455</v>
      </c>
      <c r="N40" s="10">
        <v>25720</v>
      </c>
      <c r="O40" s="32" t="s">
        <v>2448</v>
      </c>
      <c r="P40" s="33" t="s">
        <v>831</v>
      </c>
    </row>
    <row r="41" spans="1:16" x14ac:dyDescent="0.3">
      <c r="A41" s="9" t="str">
        <f t="shared" si="0"/>
        <v/>
      </c>
      <c r="B41" s="8" t="str">
        <f t="shared" si="1"/>
        <v>◄</v>
      </c>
      <c r="C41" s="7"/>
      <c r="D41" s="6"/>
      <c r="E41" s="46" t="s">
        <v>113</v>
      </c>
      <c r="F41" s="17" t="s">
        <v>2443</v>
      </c>
      <c r="G41" s="16" t="s">
        <v>2458</v>
      </c>
      <c r="H41" s="40" t="s">
        <v>909</v>
      </c>
      <c r="I41" s="15">
        <v>1534</v>
      </c>
      <c r="J41" s="14" t="s">
        <v>2457</v>
      </c>
      <c r="K41" s="13" t="s">
        <v>10</v>
      </c>
      <c r="L41" s="12" t="s">
        <v>2446</v>
      </c>
      <c r="M41" s="11" t="s">
        <v>2455</v>
      </c>
      <c r="N41" s="10">
        <v>25720</v>
      </c>
      <c r="O41" s="34"/>
      <c r="P41" s="35"/>
    </row>
    <row r="42" spans="1:16" ht="15" thickBot="1" x14ac:dyDescent="0.35">
      <c r="A42" s="9" t="str">
        <f t="shared" si="0"/>
        <v/>
      </c>
      <c r="B42" s="8" t="str">
        <f t="shared" si="1"/>
        <v>◄</v>
      </c>
      <c r="C42" s="7"/>
      <c r="D42" s="6"/>
      <c r="E42" s="46" t="s">
        <v>115</v>
      </c>
      <c r="F42" s="17" t="s">
        <v>2443</v>
      </c>
      <c r="G42" s="16" t="s">
        <v>2459</v>
      </c>
      <c r="H42" s="42" t="s">
        <v>1324</v>
      </c>
      <c r="I42" s="15">
        <v>1534</v>
      </c>
      <c r="J42" s="14" t="s">
        <v>2457</v>
      </c>
      <c r="K42" s="13" t="s">
        <v>10</v>
      </c>
      <c r="L42" s="12" t="s">
        <v>2446</v>
      </c>
      <c r="M42" s="11" t="s">
        <v>2455</v>
      </c>
      <c r="N42" s="10">
        <v>25720</v>
      </c>
      <c r="O42" s="34"/>
      <c r="P42" s="35"/>
    </row>
    <row r="43" spans="1:16" x14ac:dyDescent="0.3">
      <c r="A43" s="9" t="str">
        <f t="shared" si="0"/>
        <v/>
      </c>
      <c r="B43" s="8" t="str">
        <f t="shared" si="1"/>
        <v>◄</v>
      </c>
      <c r="C43" s="7"/>
      <c r="D43" s="6"/>
      <c r="E43" s="47" t="s">
        <v>117</v>
      </c>
      <c r="F43" s="17" t="s">
        <v>2443</v>
      </c>
      <c r="G43" s="16" t="s">
        <v>2460</v>
      </c>
      <c r="H43" s="15" t="s">
        <v>14</v>
      </c>
      <c r="I43" s="15">
        <v>1535</v>
      </c>
      <c r="J43" s="14" t="s">
        <v>73</v>
      </c>
      <c r="K43" s="13" t="s">
        <v>10</v>
      </c>
      <c r="L43" s="12" t="s">
        <v>2446</v>
      </c>
      <c r="M43" s="11" t="s">
        <v>2455</v>
      </c>
      <c r="N43" s="10">
        <v>25720</v>
      </c>
      <c r="O43" s="32" t="s">
        <v>2448</v>
      </c>
      <c r="P43" s="33" t="s">
        <v>831</v>
      </c>
    </row>
    <row r="44" spans="1:16" x14ac:dyDescent="0.3">
      <c r="A44" s="9" t="str">
        <f t="shared" si="0"/>
        <v/>
      </c>
      <c r="B44" s="8" t="str">
        <f t="shared" si="1"/>
        <v>◄</v>
      </c>
      <c r="C44" s="7"/>
      <c r="D44" s="6"/>
      <c r="E44" s="46" t="s">
        <v>852</v>
      </c>
      <c r="F44" s="17" t="s">
        <v>2443</v>
      </c>
      <c r="G44" s="16" t="s">
        <v>2461</v>
      </c>
      <c r="H44" s="15" t="s">
        <v>14</v>
      </c>
      <c r="I44" s="15">
        <v>1535</v>
      </c>
      <c r="J44" s="14" t="s">
        <v>73</v>
      </c>
      <c r="K44" s="13" t="s">
        <v>10</v>
      </c>
      <c r="L44" s="12" t="s">
        <v>2446</v>
      </c>
      <c r="M44" s="11" t="s">
        <v>2455</v>
      </c>
      <c r="N44" s="10">
        <v>25720</v>
      </c>
      <c r="O44" s="34"/>
      <c r="P44" s="35"/>
    </row>
    <row r="45" spans="1:16" ht="15" thickBot="1" x14ac:dyDescent="0.35">
      <c r="A45" s="9" t="str">
        <f t="shared" si="0"/>
        <v/>
      </c>
      <c r="B45" s="8" t="str">
        <f t="shared" si="1"/>
        <v>◄</v>
      </c>
      <c r="C45" s="7"/>
      <c r="D45" s="6"/>
      <c r="E45" s="46" t="s">
        <v>854</v>
      </c>
      <c r="F45" s="17" t="s">
        <v>2443</v>
      </c>
      <c r="G45" s="16" t="s">
        <v>2462</v>
      </c>
      <c r="H45" s="15" t="s">
        <v>25</v>
      </c>
      <c r="I45" s="15">
        <v>1535</v>
      </c>
      <c r="J45" s="14" t="s">
        <v>73</v>
      </c>
      <c r="K45" s="13" t="s">
        <v>10</v>
      </c>
      <c r="L45" s="12" t="s">
        <v>2446</v>
      </c>
      <c r="M45" s="11" t="s">
        <v>2455</v>
      </c>
      <c r="N45" s="10">
        <v>25720</v>
      </c>
      <c r="O45" s="34"/>
      <c r="P45" s="35"/>
    </row>
    <row r="46" spans="1:16" x14ac:dyDescent="0.3">
      <c r="A46" s="9" t="str">
        <f t="shared" si="0"/>
        <v/>
      </c>
      <c r="B46" s="8" t="str">
        <f t="shared" si="1"/>
        <v>◄</v>
      </c>
      <c r="C46" s="7"/>
      <c r="D46" s="6"/>
      <c r="E46" s="47" t="s">
        <v>119</v>
      </c>
      <c r="F46" s="17" t="s">
        <v>2463</v>
      </c>
      <c r="G46" s="16" t="s">
        <v>2464</v>
      </c>
      <c r="H46" s="40" t="s">
        <v>909</v>
      </c>
      <c r="I46" s="15" t="s">
        <v>2465</v>
      </c>
      <c r="J46" s="14" t="s">
        <v>63</v>
      </c>
      <c r="K46" s="13" t="s">
        <v>10</v>
      </c>
      <c r="L46" s="12" t="s">
        <v>2466</v>
      </c>
      <c r="M46" s="11" t="s">
        <v>2467</v>
      </c>
      <c r="N46" s="10">
        <v>25748</v>
      </c>
      <c r="O46" s="32" t="s">
        <v>2468</v>
      </c>
      <c r="P46" s="33">
        <v>0</v>
      </c>
    </row>
    <row r="47" spans="1:16" x14ac:dyDescent="0.3">
      <c r="A47" s="9" t="str">
        <f t="shared" si="0"/>
        <v/>
      </c>
      <c r="B47" s="8" t="str">
        <f t="shared" si="1"/>
        <v>◄</v>
      </c>
      <c r="C47" s="7"/>
      <c r="D47" s="6"/>
      <c r="E47" s="46" t="s">
        <v>124</v>
      </c>
      <c r="F47" s="17" t="s">
        <v>2463</v>
      </c>
      <c r="G47" s="16" t="s">
        <v>2469</v>
      </c>
      <c r="H47" s="42" t="s">
        <v>1324</v>
      </c>
      <c r="I47" s="15" t="s">
        <v>2465</v>
      </c>
      <c r="J47" s="14" t="s">
        <v>1731</v>
      </c>
      <c r="K47" s="13" t="s">
        <v>10</v>
      </c>
      <c r="L47" s="12" t="s">
        <v>2466</v>
      </c>
      <c r="M47" s="11" t="s">
        <v>2467</v>
      </c>
      <c r="N47" s="10">
        <v>25748</v>
      </c>
      <c r="O47" s="34"/>
      <c r="P47" s="35"/>
    </row>
    <row r="48" spans="1:16" ht="15" thickBot="1" x14ac:dyDescent="0.35">
      <c r="A48" s="9" t="str">
        <f t="shared" si="0"/>
        <v/>
      </c>
      <c r="B48" s="8" t="str">
        <f t="shared" si="1"/>
        <v>◄</v>
      </c>
      <c r="C48" s="7"/>
      <c r="D48" s="6"/>
      <c r="E48" s="46" t="s">
        <v>858</v>
      </c>
      <c r="F48" s="17" t="s">
        <v>2463</v>
      </c>
      <c r="G48" s="16" t="s">
        <v>2470</v>
      </c>
      <c r="H48" s="15">
        <v>0</v>
      </c>
      <c r="I48" s="15" t="s">
        <v>2465</v>
      </c>
      <c r="J48" s="14" t="s">
        <v>47</v>
      </c>
      <c r="K48" s="13" t="s">
        <v>69</v>
      </c>
      <c r="L48" s="12" t="s">
        <v>2466</v>
      </c>
      <c r="M48" s="11" t="s">
        <v>47</v>
      </c>
      <c r="N48" s="10">
        <v>25748</v>
      </c>
      <c r="O48" s="34"/>
      <c r="P48" s="35"/>
    </row>
    <row r="49" spans="1:16" ht="15.6" x14ac:dyDescent="0.3">
      <c r="A49" s="9" t="str">
        <f t="shared" si="0"/>
        <v/>
      </c>
      <c r="B49" s="8" t="str">
        <f t="shared" si="1"/>
        <v>◄</v>
      </c>
      <c r="C49" s="7"/>
      <c r="D49" s="6"/>
      <c r="E49" s="47" t="s">
        <v>126</v>
      </c>
      <c r="F49" s="17" t="s">
        <v>2471</v>
      </c>
      <c r="G49" s="16" t="s">
        <v>2472</v>
      </c>
      <c r="H49" s="75" t="s">
        <v>25</v>
      </c>
      <c r="I49" s="15" t="s">
        <v>2473</v>
      </c>
      <c r="J49" s="14" t="s">
        <v>2457</v>
      </c>
      <c r="K49" s="13" t="s">
        <v>10</v>
      </c>
      <c r="L49" s="12" t="s">
        <v>2466</v>
      </c>
      <c r="M49" s="11" t="s">
        <v>2467</v>
      </c>
      <c r="N49" s="10">
        <v>25748</v>
      </c>
      <c r="O49" s="32" t="s">
        <v>2474</v>
      </c>
      <c r="P49" s="33">
        <v>0</v>
      </c>
    </row>
    <row r="50" spans="1:16" ht="18" x14ac:dyDescent="0.3">
      <c r="A50" s="9" t="str">
        <f t="shared" si="0"/>
        <v/>
      </c>
      <c r="B50" s="8" t="str">
        <f t="shared" si="1"/>
        <v>◄</v>
      </c>
      <c r="C50" s="7"/>
      <c r="D50" s="6"/>
      <c r="E50" s="46" t="s">
        <v>130</v>
      </c>
      <c r="F50" s="17" t="s">
        <v>2471</v>
      </c>
      <c r="G50" s="16" t="s">
        <v>2475</v>
      </c>
      <c r="H50" s="40" t="s">
        <v>778</v>
      </c>
      <c r="I50" s="15" t="s">
        <v>2473</v>
      </c>
      <c r="J50" s="14" t="s">
        <v>2457</v>
      </c>
      <c r="K50" s="13" t="s">
        <v>10</v>
      </c>
      <c r="L50" s="12" t="s">
        <v>2466</v>
      </c>
      <c r="M50" s="11" t="s">
        <v>2467</v>
      </c>
      <c r="N50" s="10">
        <v>25748</v>
      </c>
      <c r="O50" s="34"/>
      <c r="P50" s="35"/>
    </row>
    <row r="51" spans="1:16" x14ac:dyDescent="0.3">
      <c r="A51" s="9" t="str">
        <f t="shared" si="0"/>
        <v/>
      </c>
      <c r="B51" s="8" t="str">
        <f t="shared" si="1"/>
        <v>◄</v>
      </c>
      <c r="C51" s="7"/>
      <c r="D51" s="6"/>
      <c r="E51" s="46" t="s">
        <v>132</v>
      </c>
      <c r="F51" s="17" t="s">
        <v>2471</v>
      </c>
      <c r="G51" s="16" t="s">
        <v>2475</v>
      </c>
      <c r="H51" s="40" t="s">
        <v>1323</v>
      </c>
      <c r="I51" s="15" t="s">
        <v>2473</v>
      </c>
      <c r="J51" s="14" t="s">
        <v>2457</v>
      </c>
      <c r="K51" s="13" t="s">
        <v>10</v>
      </c>
      <c r="L51" s="12" t="s">
        <v>2466</v>
      </c>
      <c r="M51" s="11" t="s">
        <v>2467</v>
      </c>
      <c r="N51" s="10">
        <v>25748</v>
      </c>
      <c r="O51" s="34"/>
      <c r="P51" s="35"/>
    </row>
    <row r="52" spans="1:16" ht="16.2" thickBot="1" x14ac:dyDescent="0.35">
      <c r="A52" s="9" t="str">
        <f t="shared" si="0"/>
        <v/>
      </c>
      <c r="B52" s="8" t="str">
        <f t="shared" si="1"/>
        <v>◄</v>
      </c>
      <c r="C52" s="7"/>
      <c r="D52" s="6"/>
      <c r="E52" s="47" t="s">
        <v>126</v>
      </c>
      <c r="F52" s="17" t="s">
        <v>2471</v>
      </c>
      <c r="G52" s="16" t="s">
        <v>2476</v>
      </c>
      <c r="H52" s="74" t="s">
        <v>25</v>
      </c>
      <c r="I52" s="15" t="s">
        <v>2473</v>
      </c>
      <c r="J52" s="14" t="s">
        <v>2457</v>
      </c>
      <c r="K52" s="13" t="s">
        <v>10</v>
      </c>
      <c r="L52" s="12" t="s">
        <v>2466</v>
      </c>
      <c r="M52" s="11" t="s">
        <v>2467</v>
      </c>
      <c r="N52" s="10">
        <v>25748</v>
      </c>
      <c r="O52" s="36"/>
      <c r="P52" s="37"/>
    </row>
    <row r="53" spans="1:16" x14ac:dyDescent="0.3">
      <c r="A53" s="9" t="str">
        <f t="shared" si="0"/>
        <v/>
      </c>
      <c r="B53" s="8" t="str">
        <f t="shared" si="1"/>
        <v>◄</v>
      </c>
      <c r="C53" s="7"/>
      <c r="D53" s="6"/>
      <c r="E53" s="47" t="s">
        <v>134</v>
      </c>
      <c r="F53" s="17" t="s">
        <v>2471</v>
      </c>
      <c r="G53" s="16" t="s">
        <v>2477</v>
      </c>
      <c r="H53" s="15">
        <v>0</v>
      </c>
      <c r="I53" s="15">
        <v>1538</v>
      </c>
      <c r="J53" s="14" t="s">
        <v>2478</v>
      </c>
      <c r="K53" s="13" t="s">
        <v>10</v>
      </c>
      <c r="L53" s="12" t="s">
        <v>2466</v>
      </c>
      <c r="M53" s="11" t="s">
        <v>2467</v>
      </c>
      <c r="N53" s="10">
        <v>25748</v>
      </c>
      <c r="O53" s="32" t="s">
        <v>2474</v>
      </c>
      <c r="P53" s="33">
        <v>0</v>
      </c>
    </row>
    <row r="54" spans="1:16" ht="15" thickBot="1" x14ac:dyDescent="0.35">
      <c r="A54" s="9" t="str">
        <f t="shared" si="0"/>
        <v/>
      </c>
      <c r="B54" s="8" t="str">
        <f t="shared" si="1"/>
        <v>◄</v>
      </c>
      <c r="C54" s="7"/>
      <c r="D54" s="6"/>
      <c r="E54" s="46" t="s">
        <v>139</v>
      </c>
      <c r="F54" s="17" t="s">
        <v>2471</v>
      </c>
      <c r="G54" s="16" t="s">
        <v>2479</v>
      </c>
      <c r="H54" s="15" t="s">
        <v>2480</v>
      </c>
      <c r="I54" s="15">
        <v>1538</v>
      </c>
      <c r="J54" s="14" t="s">
        <v>2478</v>
      </c>
      <c r="K54" s="13" t="s">
        <v>10</v>
      </c>
      <c r="L54" s="12" t="s">
        <v>2466</v>
      </c>
      <c r="M54" s="11" t="s">
        <v>2467</v>
      </c>
      <c r="N54" s="10">
        <v>25748</v>
      </c>
      <c r="O54" s="34"/>
      <c r="P54" s="35"/>
    </row>
    <row r="55" spans="1:16" x14ac:dyDescent="0.3">
      <c r="A55" s="9" t="str">
        <f t="shared" si="0"/>
        <v/>
      </c>
      <c r="B55" s="8" t="str">
        <f t="shared" si="1"/>
        <v>◄</v>
      </c>
      <c r="C55" s="7"/>
      <c r="D55" s="6"/>
      <c r="E55" s="47" t="s">
        <v>143</v>
      </c>
      <c r="F55" s="17" t="s">
        <v>2481</v>
      </c>
      <c r="G55" s="16" t="s">
        <v>2482</v>
      </c>
      <c r="H55" s="73"/>
      <c r="I55" s="15" t="s">
        <v>2483</v>
      </c>
      <c r="J55" s="14" t="s">
        <v>2484</v>
      </c>
      <c r="K55" s="13" t="s">
        <v>10</v>
      </c>
      <c r="L55" s="12" t="s">
        <v>2485</v>
      </c>
      <c r="M55" s="11" t="s">
        <v>2486</v>
      </c>
      <c r="N55" s="10">
        <v>25755</v>
      </c>
      <c r="O55" s="32" t="s">
        <v>2487</v>
      </c>
      <c r="P55" s="33">
        <v>0</v>
      </c>
    </row>
    <row r="56" spans="1:16" x14ac:dyDescent="0.3">
      <c r="A56" s="9" t="str">
        <f t="shared" si="0"/>
        <v/>
      </c>
      <c r="B56" s="8" t="str">
        <f t="shared" si="1"/>
        <v>◄</v>
      </c>
      <c r="C56" s="7"/>
      <c r="D56" s="6"/>
      <c r="E56" s="46" t="s">
        <v>145</v>
      </c>
      <c r="F56" s="17" t="s">
        <v>2481</v>
      </c>
      <c r="G56" s="16" t="s">
        <v>2488</v>
      </c>
      <c r="H56" s="72"/>
      <c r="I56" s="15">
        <v>1540</v>
      </c>
      <c r="J56" s="14" t="s">
        <v>2489</v>
      </c>
      <c r="K56" s="13" t="s">
        <v>10</v>
      </c>
      <c r="L56" s="12" t="s">
        <v>2485</v>
      </c>
      <c r="M56" s="11" t="s">
        <v>2486</v>
      </c>
      <c r="N56" s="10">
        <v>25755</v>
      </c>
      <c r="O56" s="34"/>
      <c r="P56" s="35"/>
    </row>
    <row r="57" spans="1:16" ht="15" thickBot="1" x14ac:dyDescent="0.35">
      <c r="A57" s="9" t="str">
        <f t="shared" si="0"/>
        <v/>
      </c>
      <c r="B57" s="8" t="str">
        <f t="shared" si="1"/>
        <v>◄</v>
      </c>
      <c r="C57" s="7"/>
      <c r="D57" s="6"/>
      <c r="E57" s="46" t="s">
        <v>147</v>
      </c>
      <c r="F57" s="17" t="s">
        <v>2481</v>
      </c>
      <c r="G57" s="16" t="s">
        <v>2490</v>
      </c>
      <c r="H57" s="15">
        <v>0</v>
      </c>
      <c r="I57" s="15">
        <v>1540</v>
      </c>
      <c r="J57" s="14" t="s">
        <v>47</v>
      </c>
      <c r="K57" s="13" t="s">
        <v>69</v>
      </c>
      <c r="L57" s="12" t="s">
        <v>2485</v>
      </c>
      <c r="M57" s="11" t="s">
        <v>47</v>
      </c>
      <c r="N57" s="10">
        <v>25755</v>
      </c>
      <c r="O57" s="34"/>
      <c r="P57" s="35"/>
    </row>
    <row r="58" spans="1:16" x14ac:dyDescent="0.3">
      <c r="A58" s="9" t="str">
        <f t="shared" si="0"/>
        <v/>
      </c>
      <c r="B58" s="8" t="str">
        <f t="shared" si="1"/>
        <v>◄</v>
      </c>
      <c r="C58" s="7"/>
      <c r="D58" s="6"/>
      <c r="E58" s="47" t="s">
        <v>149</v>
      </c>
      <c r="F58" s="17" t="s">
        <v>2491</v>
      </c>
      <c r="G58" s="16" t="s">
        <v>2492</v>
      </c>
      <c r="H58" s="15">
        <v>0</v>
      </c>
      <c r="I58" s="15" t="s">
        <v>2493</v>
      </c>
      <c r="J58" s="14" t="s">
        <v>2494</v>
      </c>
      <c r="K58" s="13" t="s">
        <v>10</v>
      </c>
      <c r="L58" s="12" t="s">
        <v>2485</v>
      </c>
      <c r="M58" s="11" t="s">
        <v>2495</v>
      </c>
      <c r="N58" s="10">
        <v>25755</v>
      </c>
      <c r="O58" s="32" t="s">
        <v>2487</v>
      </c>
      <c r="P58" s="33">
        <v>0</v>
      </c>
    </row>
    <row r="59" spans="1:16" x14ac:dyDescent="0.3">
      <c r="A59" s="9" t="str">
        <f t="shared" si="0"/>
        <v/>
      </c>
      <c r="B59" s="8" t="str">
        <f t="shared" si="1"/>
        <v>◄</v>
      </c>
      <c r="C59" s="7"/>
      <c r="D59" s="6"/>
      <c r="E59" s="46" t="s">
        <v>153</v>
      </c>
      <c r="F59" s="17" t="s">
        <v>2491</v>
      </c>
      <c r="G59" s="16" t="s">
        <v>2496</v>
      </c>
      <c r="H59" s="15">
        <v>0</v>
      </c>
      <c r="I59" s="15" t="s">
        <v>2493</v>
      </c>
      <c r="J59" s="14" t="s">
        <v>2494</v>
      </c>
      <c r="K59" s="13" t="s">
        <v>10</v>
      </c>
      <c r="L59" s="12" t="s">
        <v>2485</v>
      </c>
      <c r="M59" s="11" t="s">
        <v>2495</v>
      </c>
      <c r="N59" s="10">
        <v>25755</v>
      </c>
      <c r="O59" s="34"/>
      <c r="P59" s="35"/>
    </row>
    <row r="60" spans="1:16" ht="15" thickBot="1" x14ac:dyDescent="0.35">
      <c r="A60" s="9" t="str">
        <f t="shared" si="0"/>
        <v/>
      </c>
      <c r="B60" s="8" t="str">
        <f t="shared" si="1"/>
        <v>◄</v>
      </c>
      <c r="C60" s="7"/>
      <c r="D60" s="6"/>
      <c r="E60" s="46" t="s">
        <v>155</v>
      </c>
      <c r="F60" s="17" t="s">
        <v>2491</v>
      </c>
      <c r="G60" s="16" t="s">
        <v>2497</v>
      </c>
      <c r="H60" s="15">
        <v>0</v>
      </c>
      <c r="I60" s="15">
        <v>1542</v>
      </c>
      <c r="J60" s="14" t="s">
        <v>456</v>
      </c>
      <c r="K60" s="13" t="s">
        <v>10</v>
      </c>
      <c r="L60" s="12" t="s">
        <v>2485</v>
      </c>
      <c r="M60" s="11" t="s">
        <v>2495</v>
      </c>
      <c r="N60" s="10">
        <v>25755</v>
      </c>
      <c r="O60" s="34"/>
      <c r="P60" s="35"/>
    </row>
    <row r="61" spans="1:16" x14ac:dyDescent="0.3">
      <c r="A61" s="9" t="str">
        <f t="shared" si="0"/>
        <v/>
      </c>
      <c r="B61" s="8" t="str">
        <f t="shared" si="1"/>
        <v>◄</v>
      </c>
      <c r="C61" s="7"/>
      <c r="D61" s="6"/>
      <c r="E61" s="47" t="s">
        <v>157</v>
      </c>
      <c r="F61" s="17" t="s">
        <v>2498</v>
      </c>
      <c r="G61" s="16" t="s">
        <v>2499</v>
      </c>
      <c r="H61" s="40" t="s">
        <v>909</v>
      </c>
      <c r="I61" s="15" t="s">
        <v>2500</v>
      </c>
      <c r="J61" s="14" t="s">
        <v>63</v>
      </c>
      <c r="K61" s="13" t="s">
        <v>10</v>
      </c>
      <c r="L61" s="12" t="s">
        <v>2501</v>
      </c>
      <c r="M61" s="11">
        <v>25818</v>
      </c>
      <c r="N61" s="10">
        <v>25818</v>
      </c>
      <c r="O61" s="32" t="s">
        <v>2502</v>
      </c>
      <c r="P61" s="33" t="s">
        <v>2503</v>
      </c>
    </row>
    <row r="62" spans="1:16" ht="15" thickBot="1" x14ac:dyDescent="0.35">
      <c r="A62" s="9" t="str">
        <f t="shared" si="0"/>
        <v/>
      </c>
      <c r="B62" s="8" t="str">
        <f t="shared" si="1"/>
        <v>◄</v>
      </c>
      <c r="C62" s="7"/>
      <c r="D62" s="6"/>
      <c r="E62" s="46" t="s">
        <v>161</v>
      </c>
      <c r="F62" s="17" t="s">
        <v>2498</v>
      </c>
      <c r="G62" s="16" t="s">
        <v>2504</v>
      </c>
      <c r="H62" s="15">
        <v>0</v>
      </c>
      <c r="I62" s="15" t="s">
        <v>2500</v>
      </c>
      <c r="J62" s="14" t="s">
        <v>63</v>
      </c>
      <c r="K62" s="13" t="s">
        <v>10</v>
      </c>
      <c r="L62" s="12" t="s">
        <v>2501</v>
      </c>
      <c r="M62" s="11">
        <v>25818</v>
      </c>
      <c r="N62" s="10">
        <v>25818</v>
      </c>
      <c r="O62" s="34"/>
      <c r="P62" s="35"/>
    </row>
    <row r="63" spans="1:16" ht="16.8" thickTop="1" thickBot="1" x14ac:dyDescent="0.35">
      <c r="A63" s="9" t="str">
        <f t="shared" si="0"/>
        <v/>
      </c>
      <c r="B63" s="8" t="str">
        <f t="shared" si="1"/>
        <v>◄</v>
      </c>
      <c r="C63" s="7"/>
      <c r="D63" s="6"/>
      <c r="E63" s="46" t="s">
        <v>891</v>
      </c>
      <c r="F63" s="17" t="s">
        <v>2498</v>
      </c>
      <c r="G63" s="16" t="s">
        <v>2505</v>
      </c>
      <c r="H63" s="61" t="s">
        <v>1818</v>
      </c>
      <c r="I63" s="15">
        <v>1544</v>
      </c>
      <c r="J63" s="14" t="s">
        <v>63</v>
      </c>
      <c r="K63" s="13" t="s">
        <v>10</v>
      </c>
      <c r="L63" s="12" t="s">
        <v>2501</v>
      </c>
      <c r="M63" s="11">
        <v>25818</v>
      </c>
      <c r="N63" s="10">
        <v>25818</v>
      </c>
      <c r="O63" s="34"/>
      <c r="P63" s="35"/>
    </row>
    <row r="64" spans="1:16" ht="15" thickTop="1" x14ac:dyDescent="0.3">
      <c r="A64" s="9" t="str">
        <f t="shared" si="0"/>
        <v/>
      </c>
      <c r="B64" s="8" t="str">
        <f t="shared" si="1"/>
        <v>◄</v>
      </c>
      <c r="C64" s="7"/>
      <c r="D64" s="6"/>
      <c r="E64" s="47" t="s">
        <v>165</v>
      </c>
      <c r="F64" s="17" t="s">
        <v>2506</v>
      </c>
      <c r="G64" s="16" t="s">
        <v>2507</v>
      </c>
      <c r="H64" s="71"/>
      <c r="I64" s="15" t="s">
        <v>2508</v>
      </c>
      <c r="J64" s="14" t="s">
        <v>776</v>
      </c>
      <c r="K64" s="13" t="s">
        <v>10</v>
      </c>
      <c r="L64" s="12" t="s">
        <v>2509</v>
      </c>
      <c r="M64" s="11" t="s">
        <v>2510</v>
      </c>
      <c r="N64" s="10">
        <v>25832</v>
      </c>
      <c r="O64" s="32" t="s">
        <v>2511</v>
      </c>
      <c r="P64" s="33">
        <v>0</v>
      </c>
    </row>
    <row r="65" spans="1:16" x14ac:dyDescent="0.3">
      <c r="A65" s="9" t="str">
        <f t="shared" si="0"/>
        <v/>
      </c>
      <c r="B65" s="8" t="str">
        <f t="shared" si="1"/>
        <v>◄</v>
      </c>
      <c r="C65" s="7"/>
      <c r="D65" s="6"/>
      <c r="E65" s="46" t="s">
        <v>169</v>
      </c>
      <c r="F65" s="17" t="s">
        <v>2506</v>
      </c>
      <c r="G65" s="16" t="s">
        <v>2512</v>
      </c>
      <c r="H65" s="40" t="s">
        <v>909</v>
      </c>
      <c r="I65" s="15" t="s">
        <v>2508</v>
      </c>
      <c r="J65" s="14" t="s">
        <v>19</v>
      </c>
      <c r="K65" s="13" t="s">
        <v>10</v>
      </c>
      <c r="L65" s="12" t="s">
        <v>2509</v>
      </c>
      <c r="M65" s="11" t="s">
        <v>2510</v>
      </c>
      <c r="N65" s="10">
        <v>25832</v>
      </c>
      <c r="O65" s="34"/>
      <c r="P65" s="35"/>
    </row>
    <row r="66" spans="1:16" ht="16.2" thickBot="1" x14ac:dyDescent="0.35">
      <c r="A66" s="9" t="str">
        <f t="shared" si="0"/>
        <v/>
      </c>
      <c r="B66" s="8" t="str">
        <f t="shared" si="1"/>
        <v>◄</v>
      </c>
      <c r="C66" s="7"/>
      <c r="D66" s="6"/>
      <c r="E66" s="46" t="s">
        <v>171</v>
      </c>
      <c r="F66" s="17" t="s">
        <v>2506</v>
      </c>
      <c r="G66" s="16" t="s">
        <v>2513</v>
      </c>
      <c r="H66" s="50" t="s">
        <v>1928</v>
      </c>
      <c r="I66" s="15" t="s">
        <v>2508</v>
      </c>
      <c r="J66" s="14" t="s">
        <v>910</v>
      </c>
      <c r="K66" s="13" t="s">
        <v>10</v>
      </c>
      <c r="L66" s="12" t="s">
        <v>2509</v>
      </c>
      <c r="M66" s="11" t="s">
        <v>2510</v>
      </c>
      <c r="N66" s="10">
        <v>25832</v>
      </c>
      <c r="O66" s="34"/>
      <c r="P66" s="35"/>
    </row>
    <row r="67" spans="1:16" x14ac:dyDescent="0.3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47" t="s">
        <v>173</v>
      </c>
      <c r="F67" s="17" t="s">
        <v>2506</v>
      </c>
      <c r="G67" s="16" t="s">
        <v>2513</v>
      </c>
      <c r="H67" s="15" t="s">
        <v>25</v>
      </c>
      <c r="I67" s="15" t="s">
        <v>2508</v>
      </c>
      <c r="J67" s="14" t="s">
        <v>63</v>
      </c>
      <c r="K67" s="13" t="s">
        <v>10</v>
      </c>
      <c r="L67" s="12" t="s">
        <v>2509</v>
      </c>
      <c r="M67" s="11" t="s">
        <v>2510</v>
      </c>
      <c r="N67" s="10">
        <v>25832</v>
      </c>
      <c r="O67" s="32" t="s">
        <v>2511</v>
      </c>
      <c r="P67" s="33">
        <v>0</v>
      </c>
    </row>
    <row r="68" spans="1:16" x14ac:dyDescent="0.3">
      <c r="A68" s="9" t="str">
        <f t="shared" si="2"/>
        <v/>
      </c>
      <c r="B68" s="8" t="str">
        <f t="shared" si="3"/>
        <v>◄</v>
      </c>
      <c r="C68" s="7"/>
      <c r="D68" s="6"/>
      <c r="E68" s="46" t="s">
        <v>177</v>
      </c>
      <c r="F68" s="17" t="s">
        <v>2506</v>
      </c>
      <c r="G68" s="16" t="s">
        <v>2514</v>
      </c>
      <c r="H68" s="15" t="s">
        <v>25</v>
      </c>
      <c r="I68" s="15" t="s">
        <v>2508</v>
      </c>
      <c r="J68" s="14" t="s">
        <v>15</v>
      </c>
      <c r="K68" s="13" t="s">
        <v>10</v>
      </c>
      <c r="L68" s="12" t="s">
        <v>2509</v>
      </c>
      <c r="M68" s="11" t="s">
        <v>2510</v>
      </c>
      <c r="N68" s="10">
        <v>25832</v>
      </c>
      <c r="O68" s="34"/>
      <c r="P68" s="35"/>
    </row>
    <row r="69" spans="1:16" ht="15" thickBot="1" x14ac:dyDescent="0.35">
      <c r="A69" s="9" t="str">
        <f t="shared" si="2"/>
        <v/>
      </c>
      <c r="B69" s="8" t="str">
        <f t="shared" si="3"/>
        <v>◄</v>
      </c>
      <c r="C69" s="7"/>
      <c r="D69" s="6"/>
      <c r="E69" s="46" t="s">
        <v>1457</v>
      </c>
      <c r="F69" s="17" t="s">
        <v>2506</v>
      </c>
      <c r="G69" s="16" t="s">
        <v>2515</v>
      </c>
      <c r="H69" s="15" t="s">
        <v>14</v>
      </c>
      <c r="I69" s="15" t="s">
        <v>2508</v>
      </c>
      <c r="J69" s="14" t="s">
        <v>776</v>
      </c>
      <c r="K69" s="13" t="s">
        <v>10</v>
      </c>
      <c r="L69" s="12" t="s">
        <v>2509</v>
      </c>
      <c r="M69" s="11" t="s">
        <v>2510</v>
      </c>
      <c r="N69" s="10">
        <v>25832</v>
      </c>
      <c r="O69" s="34"/>
      <c r="P69" s="35"/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47" t="s">
        <v>179</v>
      </c>
      <c r="F70" s="17" t="s">
        <v>2506</v>
      </c>
      <c r="G70" s="16" t="s">
        <v>2516</v>
      </c>
      <c r="H70" s="15" t="s">
        <v>25</v>
      </c>
      <c r="I70" s="15" t="s">
        <v>2508</v>
      </c>
      <c r="J70" s="14" t="s">
        <v>63</v>
      </c>
      <c r="K70" s="13" t="s">
        <v>10</v>
      </c>
      <c r="L70" s="12" t="s">
        <v>2509</v>
      </c>
      <c r="M70" s="11" t="s">
        <v>2510</v>
      </c>
      <c r="N70" s="10">
        <v>25832</v>
      </c>
      <c r="O70" s="32" t="s">
        <v>2511</v>
      </c>
      <c r="P70" s="33">
        <v>0</v>
      </c>
    </row>
    <row r="71" spans="1:16" x14ac:dyDescent="0.3">
      <c r="A71" s="9" t="str">
        <f t="shared" si="2"/>
        <v/>
      </c>
      <c r="B71" s="8" t="str">
        <f t="shared" si="3"/>
        <v>◄</v>
      </c>
      <c r="C71" s="7"/>
      <c r="D71" s="6"/>
      <c r="E71" s="46" t="s">
        <v>183</v>
      </c>
      <c r="F71" s="17" t="s">
        <v>2506</v>
      </c>
      <c r="G71" s="16" t="s">
        <v>2517</v>
      </c>
      <c r="H71" s="15" t="s">
        <v>25</v>
      </c>
      <c r="I71" s="15" t="s">
        <v>2508</v>
      </c>
      <c r="J71" s="14" t="s">
        <v>63</v>
      </c>
      <c r="K71" s="13" t="s">
        <v>10</v>
      </c>
      <c r="L71" s="12" t="s">
        <v>2509</v>
      </c>
      <c r="M71" s="11" t="s">
        <v>2510</v>
      </c>
      <c r="N71" s="10">
        <v>25832</v>
      </c>
      <c r="O71" s="34"/>
      <c r="P71" s="35"/>
    </row>
    <row r="72" spans="1:16" x14ac:dyDescent="0.3">
      <c r="A72" s="9" t="str">
        <f t="shared" si="2"/>
        <v/>
      </c>
      <c r="B72" s="8" t="str">
        <f t="shared" si="3"/>
        <v>◄</v>
      </c>
      <c r="C72" s="7"/>
      <c r="D72" s="6"/>
      <c r="E72" s="46" t="s">
        <v>185</v>
      </c>
      <c r="F72" s="17" t="s">
        <v>2506</v>
      </c>
      <c r="G72" s="16" t="s">
        <v>2518</v>
      </c>
      <c r="H72" s="15" t="s">
        <v>25</v>
      </c>
      <c r="I72" s="15" t="s">
        <v>2508</v>
      </c>
      <c r="J72" s="14" t="s">
        <v>910</v>
      </c>
      <c r="K72" s="13" t="s">
        <v>10</v>
      </c>
      <c r="L72" s="12" t="s">
        <v>2509</v>
      </c>
      <c r="M72" s="11" t="s">
        <v>2510</v>
      </c>
      <c r="N72" s="10">
        <v>25832</v>
      </c>
      <c r="O72" s="34"/>
      <c r="P72" s="35"/>
    </row>
    <row r="73" spans="1:16" ht="15" thickBot="1" x14ac:dyDescent="0.35">
      <c r="A73" s="9" t="str">
        <f t="shared" si="2"/>
        <v/>
      </c>
      <c r="B73" s="8" t="str">
        <f t="shared" si="3"/>
        <v>◄</v>
      </c>
      <c r="C73" s="7"/>
      <c r="D73" s="6"/>
      <c r="E73" s="46" t="s">
        <v>183</v>
      </c>
      <c r="F73" s="17" t="s">
        <v>2506</v>
      </c>
      <c r="G73" s="16" t="s">
        <v>2519</v>
      </c>
      <c r="H73" s="15" t="s">
        <v>25</v>
      </c>
      <c r="I73" s="15" t="s">
        <v>2508</v>
      </c>
      <c r="J73" s="14" t="s">
        <v>15</v>
      </c>
      <c r="K73" s="13" t="s">
        <v>10</v>
      </c>
      <c r="L73" s="12" t="s">
        <v>2509</v>
      </c>
      <c r="M73" s="11" t="s">
        <v>2510</v>
      </c>
      <c r="N73" s="10">
        <v>25832</v>
      </c>
      <c r="O73" s="36"/>
      <c r="P73" s="37"/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47" t="s">
        <v>187</v>
      </c>
      <c r="F74" s="17" t="s">
        <v>2520</v>
      </c>
      <c r="G74" s="16" t="s">
        <v>2521</v>
      </c>
      <c r="H74" s="42" t="s">
        <v>1324</v>
      </c>
      <c r="I74" s="15" t="s">
        <v>2522</v>
      </c>
      <c r="J74" s="14" t="s">
        <v>15</v>
      </c>
      <c r="K74" s="13" t="s">
        <v>10</v>
      </c>
      <c r="L74" s="12" t="s">
        <v>2509</v>
      </c>
      <c r="M74" s="11" t="s">
        <v>2510</v>
      </c>
      <c r="N74" s="10">
        <v>25832</v>
      </c>
      <c r="O74" s="32" t="s">
        <v>2523</v>
      </c>
      <c r="P74" s="33">
        <v>0</v>
      </c>
    </row>
    <row r="75" spans="1:16" x14ac:dyDescent="0.3">
      <c r="A75" s="9" t="str">
        <f t="shared" si="2"/>
        <v/>
      </c>
      <c r="B75" s="8" t="str">
        <f t="shared" si="3"/>
        <v>◄</v>
      </c>
      <c r="C75" s="7"/>
      <c r="D75" s="6"/>
      <c r="E75" s="46" t="s">
        <v>189</v>
      </c>
      <c r="F75" s="17" t="s">
        <v>2520</v>
      </c>
      <c r="G75" s="16" t="s">
        <v>2524</v>
      </c>
      <c r="H75" s="40" t="s">
        <v>909</v>
      </c>
      <c r="I75" s="15" t="s">
        <v>2522</v>
      </c>
      <c r="J75" s="14" t="s">
        <v>15</v>
      </c>
      <c r="K75" s="13" t="s">
        <v>10</v>
      </c>
      <c r="L75" s="12" t="s">
        <v>2509</v>
      </c>
      <c r="M75" s="11" t="s">
        <v>2510</v>
      </c>
      <c r="N75" s="10">
        <v>25832</v>
      </c>
      <c r="O75" s="34"/>
      <c r="P75" s="35"/>
    </row>
    <row r="76" spans="1:16" ht="15" thickBot="1" x14ac:dyDescent="0.35">
      <c r="A76" s="9" t="str">
        <f t="shared" si="2"/>
        <v/>
      </c>
      <c r="B76" s="8" t="str">
        <f t="shared" si="3"/>
        <v>◄</v>
      </c>
      <c r="C76" s="7"/>
      <c r="D76" s="6"/>
      <c r="E76" s="46" t="s">
        <v>191</v>
      </c>
      <c r="F76" s="17" t="s">
        <v>2520</v>
      </c>
      <c r="G76" s="16" t="s">
        <v>2525</v>
      </c>
      <c r="H76" s="15">
        <v>0</v>
      </c>
      <c r="I76" s="15" t="s">
        <v>2522</v>
      </c>
      <c r="J76" s="14" t="s">
        <v>47</v>
      </c>
      <c r="K76" s="13" t="s">
        <v>69</v>
      </c>
      <c r="L76" s="12" t="s">
        <v>2509</v>
      </c>
      <c r="M76" s="11" t="s">
        <v>47</v>
      </c>
      <c r="N76" s="10">
        <v>25832</v>
      </c>
      <c r="O76" s="34"/>
      <c r="P76" s="35"/>
    </row>
    <row r="77" spans="1:16" x14ac:dyDescent="0.3">
      <c r="A77" s="9" t="str">
        <f t="shared" si="2"/>
        <v/>
      </c>
      <c r="B77" s="8" t="str">
        <f t="shared" si="3"/>
        <v>◄</v>
      </c>
      <c r="C77" s="7"/>
      <c r="D77" s="6"/>
      <c r="E77" s="47" t="s">
        <v>193</v>
      </c>
      <c r="F77" s="17" t="s">
        <v>2520</v>
      </c>
      <c r="G77" s="16" t="s">
        <v>2526</v>
      </c>
      <c r="H77" s="42" t="s">
        <v>1324</v>
      </c>
      <c r="I77" s="15">
        <v>1548</v>
      </c>
      <c r="J77" s="14" t="s">
        <v>63</v>
      </c>
      <c r="K77" s="13" t="s">
        <v>10</v>
      </c>
      <c r="L77" s="12" t="s">
        <v>2509</v>
      </c>
      <c r="M77" s="11" t="s">
        <v>2510</v>
      </c>
      <c r="N77" s="10">
        <v>25832</v>
      </c>
      <c r="O77" s="32" t="s">
        <v>2523</v>
      </c>
      <c r="P77" s="33">
        <v>0</v>
      </c>
    </row>
    <row r="78" spans="1:16" x14ac:dyDescent="0.3">
      <c r="A78" s="9" t="str">
        <f t="shared" si="2"/>
        <v/>
      </c>
      <c r="B78" s="8" t="str">
        <f t="shared" si="3"/>
        <v>◄</v>
      </c>
      <c r="C78" s="7"/>
      <c r="D78" s="6"/>
      <c r="E78" s="46" t="s">
        <v>916</v>
      </c>
      <c r="F78" s="17" t="s">
        <v>2520</v>
      </c>
      <c r="G78" s="16" t="s">
        <v>2527</v>
      </c>
      <c r="H78" s="40" t="s">
        <v>909</v>
      </c>
      <c r="I78" s="15">
        <v>1548</v>
      </c>
      <c r="J78" s="14" t="s">
        <v>15</v>
      </c>
      <c r="K78" s="13" t="s">
        <v>10</v>
      </c>
      <c r="L78" s="12" t="s">
        <v>2509</v>
      </c>
      <c r="M78" s="11" t="s">
        <v>2510</v>
      </c>
      <c r="N78" s="10">
        <v>25832</v>
      </c>
      <c r="O78" s="34"/>
      <c r="P78" s="35"/>
    </row>
    <row r="79" spans="1:16" ht="15" thickBot="1" x14ac:dyDescent="0.35">
      <c r="A79" s="9" t="str">
        <f t="shared" si="2"/>
        <v/>
      </c>
      <c r="B79" s="8" t="str">
        <f t="shared" si="3"/>
        <v>◄</v>
      </c>
      <c r="C79" s="7"/>
      <c r="D79" s="6"/>
      <c r="E79" s="46" t="s">
        <v>917</v>
      </c>
      <c r="F79" s="17" t="s">
        <v>2520</v>
      </c>
      <c r="G79" s="16" t="s">
        <v>2528</v>
      </c>
      <c r="H79" s="15">
        <v>0</v>
      </c>
      <c r="I79" s="15">
        <v>1548</v>
      </c>
      <c r="J79" s="14" t="s">
        <v>47</v>
      </c>
      <c r="K79" s="13" t="s">
        <v>69</v>
      </c>
      <c r="L79" s="12" t="s">
        <v>2509</v>
      </c>
      <c r="M79" s="11" t="s">
        <v>47</v>
      </c>
      <c r="N79" s="10">
        <v>25832</v>
      </c>
      <c r="O79" s="34"/>
      <c r="P79" s="35"/>
    </row>
    <row r="80" spans="1:16" x14ac:dyDescent="0.3">
      <c r="A80" s="9" t="str">
        <f t="shared" si="2"/>
        <v/>
      </c>
      <c r="B80" s="8" t="str">
        <f t="shared" si="3"/>
        <v>◄</v>
      </c>
      <c r="C80" s="7"/>
      <c r="D80" s="6"/>
      <c r="E80" s="47" t="s">
        <v>195</v>
      </c>
      <c r="F80" s="17" t="s">
        <v>2529</v>
      </c>
      <c r="G80" s="16" t="s">
        <v>2530</v>
      </c>
      <c r="H80" s="15">
        <v>0</v>
      </c>
      <c r="I80" s="15" t="s">
        <v>2531</v>
      </c>
      <c r="J80" s="14" t="s">
        <v>2532</v>
      </c>
      <c r="K80" s="13" t="s">
        <v>10</v>
      </c>
      <c r="L80" s="12" t="s">
        <v>2533</v>
      </c>
      <c r="M80" s="11" t="s">
        <v>2534</v>
      </c>
      <c r="N80" s="10">
        <v>25825</v>
      </c>
      <c r="O80" s="32" t="s">
        <v>2535</v>
      </c>
      <c r="P80" s="33">
        <v>0</v>
      </c>
    </row>
    <row r="81" spans="1:16" x14ac:dyDescent="0.3">
      <c r="A81" s="9" t="str">
        <f t="shared" si="2"/>
        <v/>
      </c>
      <c r="B81" s="8" t="str">
        <f t="shared" si="3"/>
        <v>◄</v>
      </c>
      <c r="C81" s="7"/>
      <c r="D81" s="6"/>
      <c r="E81" s="46" t="s">
        <v>200</v>
      </c>
      <c r="F81" s="17" t="s">
        <v>2529</v>
      </c>
      <c r="G81" s="16" t="s">
        <v>2536</v>
      </c>
      <c r="H81" s="15">
        <v>0</v>
      </c>
      <c r="I81" s="15" t="s">
        <v>2531</v>
      </c>
      <c r="J81" s="14" t="s">
        <v>2532</v>
      </c>
      <c r="K81" s="13" t="s">
        <v>10</v>
      </c>
      <c r="L81" s="12" t="s">
        <v>2533</v>
      </c>
      <c r="M81" s="11" t="s">
        <v>2534</v>
      </c>
      <c r="N81" s="10">
        <v>25825</v>
      </c>
      <c r="O81" s="34"/>
      <c r="P81" s="35"/>
    </row>
    <row r="82" spans="1:16" ht="15" thickBot="1" x14ac:dyDescent="0.35">
      <c r="A82" s="9" t="str">
        <f t="shared" si="2"/>
        <v/>
      </c>
      <c r="B82" s="8" t="str">
        <f t="shared" si="3"/>
        <v>◄</v>
      </c>
      <c r="C82" s="7"/>
      <c r="D82" s="6"/>
      <c r="E82" s="46" t="s">
        <v>202</v>
      </c>
      <c r="F82" s="17" t="s">
        <v>2529</v>
      </c>
      <c r="G82" s="16" t="s">
        <v>2537</v>
      </c>
      <c r="H82" s="15">
        <v>0</v>
      </c>
      <c r="I82" s="15" t="s">
        <v>2531</v>
      </c>
      <c r="J82" s="14" t="s">
        <v>47</v>
      </c>
      <c r="K82" s="13" t="s">
        <v>69</v>
      </c>
      <c r="L82" s="12" t="s">
        <v>2533</v>
      </c>
      <c r="M82" s="11" t="s">
        <v>47</v>
      </c>
      <c r="N82" s="10">
        <v>25825</v>
      </c>
      <c r="O82" s="34"/>
      <c r="P82" s="35"/>
    </row>
    <row r="83" spans="1:16" x14ac:dyDescent="0.3">
      <c r="A83" s="9" t="str">
        <f t="shared" si="2"/>
        <v/>
      </c>
      <c r="B83" s="8" t="str">
        <f t="shared" si="3"/>
        <v>◄</v>
      </c>
      <c r="C83" s="7"/>
      <c r="D83" s="6"/>
      <c r="E83" s="47" t="s">
        <v>204</v>
      </c>
      <c r="F83" s="17" t="s">
        <v>2538</v>
      </c>
      <c r="G83" s="16" t="s">
        <v>2539</v>
      </c>
      <c r="H83" s="41" t="s">
        <v>780</v>
      </c>
      <c r="I83" s="15" t="s">
        <v>2540</v>
      </c>
      <c r="J83" s="14" t="s">
        <v>15</v>
      </c>
      <c r="K83" s="13" t="s">
        <v>10</v>
      </c>
      <c r="L83" s="12" t="s">
        <v>2533</v>
      </c>
      <c r="M83" s="11" t="s">
        <v>2534</v>
      </c>
      <c r="N83" s="10">
        <v>25825</v>
      </c>
      <c r="O83" s="32" t="s">
        <v>2502</v>
      </c>
      <c r="P83" s="33">
        <v>0</v>
      </c>
    </row>
    <row r="84" spans="1:16" x14ac:dyDescent="0.3">
      <c r="A84" s="9" t="str">
        <f t="shared" si="2"/>
        <v/>
      </c>
      <c r="B84" s="8" t="str">
        <f t="shared" si="3"/>
        <v>◄</v>
      </c>
      <c r="C84" s="7"/>
      <c r="D84" s="6"/>
      <c r="E84" s="46" t="s">
        <v>209</v>
      </c>
      <c r="F84" s="17" t="s">
        <v>2538</v>
      </c>
      <c r="G84" s="16" t="s">
        <v>2541</v>
      </c>
      <c r="H84" s="41" t="s">
        <v>779</v>
      </c>
      <c r="I84" s="15">
        <v>1551</v>
      </c>
      <c r="J84" s="14" t="s">
        <v>15</v>
      </c>
      <c r="K84" s="13" t="s">
        <v>10</v>
      </c>
      <c r="L84" s="12" t="s">
        <v>2533</v>
      </c>
      <c r="M84" s="11" t="s">
        <v>2534</v>
      </c>
      <c r="N84" s="10">
        <v>25825</v>
      </c>
      <c r="O84" s="34"/>
      <c r="P84" s="35"/>
    </row>
    <row r="85" spans="1:16" ht="15" thickBot="1" x14ac:dyDescent="0.35">
      <c r="A85" s="9" t="str">
        <f t="shared" si="2"/>
        <v/>
      </c>
      <c r="B85" s="8" t="str">
        <f t="shared" si="3"/>
        <v>◄</v>
      </c>
      <c r="C85" s="7"/>
      <c r="D85" s="6"/>
      <c r="E85" s="46" t="s">
        <v>212</v>
      </c>
      <c r="F85" s="17" t="s">
        <v>2538</v>
      </c>
      <c r="G85" s="16" t="s">
        <v>2542</v>
      </c>
      <c r="H85" s="15">
        <v>0</v>
      </c>
      <c r="I85" s="15">
        <v>1551</v>
      </c>
      <c r="J85" s="14" t="s">
        <v>47</v>
      </c>
      <c r="K85" s="13" t="s">
        <v>69</v>
      </c>
      <c r="L85" s="12" t="s">
        <v>2533</v>
      </c>
      <c r="M85" s="11" t="s">
        <v>47</v>
      </c>
      <c r="N85" s="10">
        <v>25825</v>
      </c>
      <c r="O85" s="34"/>
      <c r="P85" s="35"/>
    </row>
    <row r="86" spans="1:16" x14ac:dyDescent="0.3">
      <c r="A86" s="9" t="str">
        <f t="shared" si="2"/>
        <v/>
      </c>
      <c r="B86" s="8" t="str">
        <f t="shared" si="3"/>
        <v>◄</v>
      </c>
      <c r="C86" s="7"/>
      <c r="D86" s="6"/>
      <c r="E86" s="47" t="s">
        <v>214</v>
      </c>
      <c r="F86" s="17" t="s">
        <v>2543</v>
      </c>
      <c r="G86" s="16" t="s">
        <v>2541</v>
      </c>
      <c r="H86" s="15">
        <v>0</v>
      </c>
      <c r="I86" s="15" t="s">
        <v>2544</v>
      </c>
      <c r="J86" s="14" t="s">
        <v>910</v>
      </c>
      <c r="K86" s="13" t="s">
        <v>10</v>
      </c>
      <c r="L86" s="12" t="s">
        <v>2545</v>
      </c>
      <c r="M86" s="11" t="s">
        <v>2546</v>
      </c>
      <c r="N86" s="10">
        <v>25853</v>
      </c>
      <c r="O86" s="32" t="s">
        <v>2547</v>
      </c>
      <c r="P86" s="33">
        <v>0</v>
      </c>
    </row>
    <row r="87" spans="1:16" ht="15" thickBot="1" x14ac:dyDescent="0.35">
      <c r="A87" s="9" t="str">
        <f t="shared" si="2"/>
        <v/>
      </c>
      <c r="B87" s="8" t="str">
        <f t="shared" si="3"/>
        <v>◄</v>
      </c>
      <c r="C87" s="7"/>
      <c r="D87" s="6"/>
      <c r="E87" s="46" t="s">
        <v>216</v>
      </c>
      <c r="F87" s="17" t="s">
        <v>2543</v>
      </c>
      <c r="G87" s="16" t="s">
        <v>2548</v>
      </c>
      <c r="H87" s="15">
        <v>0</v>
      </c>
      <c r="I87" s="15" t="s">
        <v>2544</v>
      </c>
      <c r="J87" s="14" t="s">
        <v>47</v>
      </c>
      <c r="K87" s="13" t="s">
        <v>69</v>
      </c>
      <c r="L87" s="12" t="s">
        <v>2545</v>
      </c>
      <c r="M87" s="11" t="s">
        <v>47</v>
      </c>
      <c r="N87" s="10">
        <v>25853</v>
      </c>
      <c r="O87" s="34"/>
      <c r="P87" s="35"/>
    </row>
    <row r="88" spans="1:16" x14ac:dyDescent="0.3">
      <c r="A88" s="9" t="str">
        <f t="shared" si="2"/>
        <v/>
      </c>
      <c r="B88" s="8" t="str">
        <f t="shared" si="3"/>
        <v>◄</v>
      </c>
      <c r="C88" s="7"/>
      <c r="D88" s="6"/>
      <c r="E88" s="47" t="s">
        <v>218</v>
      </c>
      <c r="F88" s="17" t="s">
        <v>2543</v>
      </c>
      <c r="G88" s="16" t="s">
        <v>2549</v>
      </c>
      <c r="H88" s="15">
        <v>0</v>
      </c>
      <c r="I88" s="15" t="s">
        <v>2544</v>
      </c>
      <c r="J88" s="14" t="s">
        <v>910</v>
      </c>
      <c r="K88" s="13" t="s">
        <v>10</v>
      </c>
      <c r="L88" s="12" t="s">
        <v>2545</v>
      </c>
      <c r="M88" s="11" t="s">
        <v>2546</v>
      </c>
      <c r="N88" s="10">
        <v>25853</v>
      </c>
      <c r="O88" s="32" t="s">
        <v>2547</v>
      </c>
      <c r="P88" s="33">
        <v>0</v>
      </c>
    </row>
    <row r="89" spans="1:16" x14ac:dyDescent="0.3">
      <c r="A89" s="9" t="str">
        <f t="shared" si="2"/>
        <v/>
      </c>
      <c r="B89" s="8" t="str">
        <f t="shared" si="3"/>
        <v>◄</v>
      </c>
      <c r="C89" s="7"/>
      <c r="D89" s="6"/>
      <c r="E89" s="46" t="s">
        <v>222</v>
      </c>
      <c r="F89" s="17" t="s">
        <v>2543</v>
      </c>
      <c r="G89" s="16" t="s">
        <v>2548</v>
      </c>
      <c r="H89" s="15">
        <v>0</v>
      </c>
      <c r="I89" s="15" t="s">
        <v>2544</v>
      </c>
      <c r="J89" s="14" t="s">
        <v>47</v>
      </c>
      <c r="K89" s="13" t="s">
        <v>69</v>
      </c>
      <c r="L89" s="12" t="s">
        <v>2545</v>
      </c>
      <c r="M89" s="11" t="s">
        <v>47</v>
      </c>
      <c r="N89" s="10">
        <v>25853</v>
      </c>
      <c r="O89" s="34"/>
      <c r="P89" s="35"/>
    </row>
    <row r="90" spans="1:16" ht="15" thickBot="1" x14ac:dyDescent="0.35">
      <c r="A90" s="9" t="str">
        <f t="shared" si="2"/>
        <v/>
      </c>
      <c r="B90" s="8" t="str">
        <f t="shared" si="3"/>
        <v>◄</v>
      </c>
      <c r="C90" s="7"/>
      <c r="D90" s="6"/>
      <c r="E90" s="46" t="s">
        <v>949</v>
      </c>
      <c r="F90" s="17" t="s">
        <v>2543</v>
      </c>
      <c r="G90" s="16" t="s">
        <v>2550</v>
      </c>
      <c r="H90" s="15">
        <v>0</v>
      </c>
      <c r="I90" s="15" t="s">
        <v>2551</v>
      </c>
      <c r="J90" s="14" t="s">
        <v>910</v>
      </c>
      <c r="K90" s="13" t="s">
        <v>10</v>
      </c>
      <c r="L90" s="12" t="s">
        <v>2545</v>
      </c>
      <c r="M90" s="11" t="s">
        <v>47</v>
      </c>
      <c r="N90" s="10">
        <v>25853</v>
      </c>
      <c r="O90" s="34"/>
      <c r="P90" s="35"/>
    </row>
    <row r="91" spans="1:16" x14ac:dyDescent="0.3">
      <c r="A91" s="9" t="str">
        <f t="shared" si="2"/>
        <v/>
      </c>
      <c r="B91" s="8" t="str">
        <f t="shared" si="3"/>
        <v>◄</v>
      </c>
      <c r="C91" s="7"/>
      <c r="D91" s="6"/>
      <c r="E91" s="47" t="s">
        <v>224</v>
      </c>
      <c r="F91" s="17" t="s">
        <v>2543</v>
      </c>
      <c r="G91" s="16" t="s">
        <v>2549</v>
      </c>
      <c r="H91" s="15">
        <v>0</v>
      </c>
      <c r="I91" s="15" t="s">
        <v>2544</v>
      </c>
      <c r="J91" s="14" t="s">
        <v>63</v>
      </c>
      <c r="K91" s="13" t="s">
        <v>10</v>
      </c>
      <c r="L91" s="12" t="s">
        <v>2545</v>
      </c>
      <c r="M91" s="11" t="s">
        <v>2546</v>
      </c>
      <c r="N91" s="10">
        <v>25853</v>
      </c>
      <c r="O91" s="32" t="s">
        <v>2547</v>
      </c>
      <c r="P91" s="33">
        <v>0</v>
      </c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46" t="s">
        <v>228</v>
      </c>
      <c r="F92" s="17" t="s">
        <v>2543</v>
      </c>
      <c r="G92" s="16" t="s">
        <v>2541</v>
      </c>
      <c r="H92" s="15">
        <v>0</v>
      </c>
      <c r="I92" s="15" t="s">
        <v>2544</v>
      </c>
      <c r="J92" s="14" t="s">
        <v>1264</v>
      </c>
      <c r="K92" s="13" t="s">
        <v>10</v>
      </c>
      <c r="L92" s="12" t="s">
        <v>2545</v>
      </c>
      <c r="M92" s="11" t="s">
        <v>2546</v>
      </c>
      <c r="N92" s="10">
        <v>25853</v>
      </c>
      <c r="O92" s="34"/>
      <c r="P92" s="35"/>
    </row>
    <row r="93" spans="1:16" ht="15" thickBot="1" x14ac:dyDescent="0.35">
      <c r="A93" s="9" t="str">
        <f t="shared" si="2"/>
        <v/>
      </c>
      <c r="B93" s="8" t="str">
        <f t="shared" si="3"/>
        <v>◄</v>
      </c>
      <c r="C93" s="7"/>
      <c r="D93" s="6"/>
      <c r="E93" s="46" t="s">
        <v>954</v>
      </c>
      <c r="F93" s="17" t="s">
        <v>2543</v>
      </c>
      <c r="G93" s="16" t="s">
        <v>2552</v>
      </c>
      <c r="H93" s="15">
        <v>0</v>
      </c>
      <c r="I93" s="15" t="s">
        <v>2551</v>
      </c>
      <c r="J93" s="14" t="s">
        <v>1264</v>
      </c>
      <c r="K93" s="13" t="s">
        <v>10</v>
      </c>
      <c r="L93" s="12" t="s">
        <v>2545</v>
      </c>
      <c r="M93" s="11" t="s">
        <v>2546</v>
      </c>
      <c r="N93" s="10">
        <v>25853</v>
      </c>
      <c r="O93" s="34"/>
      <c r="P93" s="35"/>
    </row>
    <row r="94" spans="1:16" x14ac:dyDescent="0.3">
      <c r="A94" s="9" t="str">
        <f t="shared" si="2"/>
        <v/>
      </c>
      <c r="B94" s="8" t="str">
        <f t="shared" si="3"/>
        <v>◄</v>
      </c>
      <c r="C94" s="7"/>
      <c r="D94" s="6"/>
      <c r="E94" s="47" t="s">
        <v>230</v>
      </c>
      <c r="F94" s="17" t="s">
        <v>2553</v>
      </c>
      <c r="G94" s="16" t="s">
        <v>2554</v>
      </c>
      <c r="H94" s="15">
        <v>0</v>
      </c>
      <c r="I94" s="15" t="s">
        <v>2555</v>
      </c>
      <c r="J94" s="14" t="s">
        <v>910</v>
      </c>
      <c r="K94" s="13" t="s">
        <v>10</v>
      </c>
      <c r="L94" s="12" t="s">
        <v>2556</v>
      </c>
      <c r="M94" s="11" t="s">
        <v>2557</v>
      </c>
      <c r="N94" s="10">
        <v>25860</v>
      </c>
      <c r="O94" s="32" t="s">
        <v>2558</v>
      </c>
      <c r="P94" s="33">
        <v>0</v>
      </c>
    </row>
    <row r="95" spans="1:16" ht="15" thickBot="1" x14ac:dyDescent="0.35">
      <c r="A95" s="9" t="str">
        <f t="shared" si="2"/>
        <v/>
      </c>
      <c r="B95" s="8" t="str">
        <f t="shared" si="3"/>
        <v>◄</v>
      </c>
      <c r="C95" s="7"/>
      <c r="D95" s="6"/>
      <c r="E95" s="46" t="s">
        <v>234</v>
      </c>
      <c r="F95" s="17" t="s">
        <v>2553</v>
      </c>
      <c r="G95" s="16" t="s">
        <v>2559</v>
      </c>
      <c r="H95" s="15">
        <v>0</v>
      </c>
      <c r="I95" s="15" t="s">
        <v>2555</v>
      </c>
      <c r="J95" s="14" t="s">
        <v>47</v>
      </c>
      <c r="K95" s="13" t="s">
        <v>69</v>
      </c>
      <c r="L95" s="12" t="s">
        <v>2556</v>
      </c>
      <c r="M95" s="11" t="s">
        <v>47</v>
      </c>
      <c r="N95" s="10">
        <v>25860</v>
      </c>
      <c r="O95" s="34"/>
      <c r="P95" s="35"/>
    </row>
    <row r="96" spans="1:16" x14ac:dyDescent="0.3">
      <c r="A96" s="9" t="str">
        <f t="shared" si="2"/>
        <v/>
      </c>
      <c r="B96" s="8" t="str">
        <f t="shared" si="3"/>
        <v>◄</v>
      </c>
      <c r="C96" s="7"/>
      <c r="D96" s="6"/>
      <c r="E96" s="47" t="s">
        <v>238</v>
      </c>
      <c r="F96" s="17" t="s">
        <v>2560</v>
      </c>
      <c r="G96" s="16" t="s">
        <v>2561</v>
      </c>
      <c r="H96" s="15" t="s">
        <v>14</v>
      </c>
      <c r="I96" s="15">
        <v>1555</v>
      </c>
      <c r="J96" s="14" t="s">
        <v>887</v>
      </c>
      <c r="K96" s="13" t="s">
        <v>10</v>
      </c>
      <c r="L96" s="12" t="s">
        <v>2556</v>
      </c>
      <c r="M96" s="11" t="s">
        <v>2557</v>
      </c>
      <c r="N96" s="10">
        <v>25860</v>
      </c>
      <c r="O96" s="32">
        <v>0</v>
      </c>
      <c r="P96" s="33">
        <v>0</v>
      </c>
    </row>
    <row r="97" spans="1:16" x14ac:dyDescent="0.3">
      <c r="A97" s="9" t="str">
        <f t="shared" si="2"/>
        <v/>
      </c>
      <c r="B97" s="8" t="str">
        <f t="shared" si="3"/>
        <v>◄</v>
      </c>
      <c r="C97" s="7"/>
      <c r="D97" s="6"/>
      <c r="E97" s="46" t="s">
        <v>240</v>
      </c>
      <c r="F97" s="17" t="s">
        <v>2560</v>
      </c>
      <c r="G97" s="16" t="s">
        <v>2562</v>
      </c>
      <c r="H97" s="15" t="s">
        <v>25</v>
      </c>
      <c r="I97" s="15">
        <v>1555</v>
      </c>
      <c r="J97" s="14" t="s">
        <v>887</v>
      </c>
      <c r="K97" s="13" t="s">
        <v>10</v>
      </c>
      <c r="L97" s="12" t="s">
        <v>2556</v>
      </c>
      <c r="M97" s="11" t="s">
        <v>2557</v>
      </c>
      <c r="N97" s="10">
        <v>25860</v>
      </c>
      <c r="O97" s="34"/>
      <c r="P97" s="35"/>
    </row>
    <row r="98" spans="1:16" ht="15" thickBot="1" x14ac:dyDescent="0.35">
      <c r="A98" s="9" t="str">
        <f t="shared" si="2"/>
        <v/>
      </c>
      <c r="B98" s="8" t="str">
        <f t="shared" si="3"/>
        <v>◄</v>
      </c>
      <c r="C98" s="7"/>
      <c r="D98" s="6"/>
      <c r="E98" s="46" t="s">
        <v>242</v>
      </c>
      <c r="F98" s="17" t="s">
        <v>2560</v>
      </c>
      <c r="G98" s="16" t="s">
        <v>2563</v>
      </c>
      <c r="H98" s="15">
        <v>0</v>
      </c>
      <c r="I98" s="15">
        <v>1555</v>
      </c>
      <c r="J98" s="14" t="s">
        <v>47</v>
      </c>
      <c r="K98" s="13" t="s">
        <v>69</v>
      </c>
      <c r="L98" s="12" t="s">
        <v>2556</v>
      </c>
      <c r="M98" s="11" t="s">
        <v>47</v>
      </c>
      <c r="N98" s="10">
        <v>25860</v>
      </c>
      <c r="O98" s="34"/>
      <c r="P98" s="35"/>
    </row>
    <row r="99" spans="1:16" x14ac:dyDescent="0.3">
      <c r="A99" s="9" t="str">
        <f t="shared" si="2"/>
        <v/>
      </c>
      <c r="B99" s="8" t="str">
        <f t="shared" si="3"/>
        <v>◄</v>
      </c>
      <c r="C99" s="7"/>
      <c r="D99" s="6"/>
      <c r="E99" s="47" t="s">
        <v>244</v>
      </c>
      <c r="F99" s="17" t="s">
        <v>2564</v>
      </c>
      <c r="G99" s="16" t="s">
        <v>2565</v>
      </c>
      <c r="H99" s="15">
        <v>0</v>
      </c>
      <c r="I99" s="15" t="s">
        <v>2566</v>
      </c>
      <c r="J99" s="14" t="s">
        <v>2113</v>
      </c>
      <c r="K99" s="13" t="s">
        <v>10</v>
      </c>
      <c r="L99" s="12" t="s">
        <v>2567</v>
      </c>
      <c r="M99" s="11" t="s">
        <v>2568</v>
      </c>
      <c r="N99" s="10">
        <v>25888</v>
      </c>
      <c r="O99" s="32" t="s">
        <v>2569</v>
      </c>
      <c r="P99" s="33">
        <v>0</v>
      </c>
    </row>
    <row r="100" spans="1:16" x14ac:dyDescent="0.3">
      <c r="A100" s="9" t="str">
        <f t="shared" si="2"/>
        <v/>
      </c>
      <c r="B100" s="8" t="str">
        <f t="shared" si="3"/>
        <v>◄</v>
      </c>
      <c r="C100" s="7"/>
      <c r="D100" s="6"/>
      <c r="E100" s="46" t="s">
        <v>249</v>
      </c>
      <c r="F100" s="17" t="s">
        <v>2564</v>
      </c>
      <c r="G100" s="16" t="s">
        <v>2570</v>
      </c>
      <c r="H100" s="15">
        <v>0</v>
      </c>
      <c r="I100" s="15" t="s">
        <v>2566</v>
      </c>
      <c r="J100" s="14" t="s">
        <v>577</v>
      </c>
      <c r="K100" s="13" t="s">
        <v>10</v>
      </c>
      <c r="L100" s="12" t="s">
        <v>2567</v>
      </c>
      <c r="M100" s="11" t="s">
        <v>2568</v>
      </c>
      <c r="N100" s="10">
        <v>25888</v>
      </c>
      <c r="O100" s="34"/>
      <c r="P100" s="35"/>
    </row>
    <row r="101" spans="1:16" ht="15" thickBot="1" x14ac:dyDescent="0.35">
      <c r="A101" s="9" t="str">
        <f t="shared" si="2"/>
        <v/>
      </c>
      <c r="B101" s="8" t="str">
        <f t="shared" si="3"/>
        <v>◄</v>
      </c>
      <c r="C101" s="7"/>
      <c r="D101" s="6"/>
      <c r="E101" s="46" t="s">
        <v>964</v>
      </c>
      <c r="F101" s="17" t="s">
        <v>2564</v>
      </c>
      <c r="G101" s="16" t="s">
        <v>2571</v>
      </c>
      <c r="H101" s="15">
        <v>0</v>
      </c>
      <c r="I101" s="15">
        <v>1556</v>
      </c>
      <c r="J101" s="14" t="s">
        <v>2572</v>
      </c>
      <c r="K101" s="13" t="s">
        <v>10</v>
      </c>
      <c r="L101" s="12" t="s">
        <v>2567</v>
      </c>
      <c r="M101" s="11" t="s">
        <v>2568</v>
      </c>
      <c r="N101" s="10">
        <v>25888</v>
      </c>
      <c r="O101" s="34"/>
      <c r="P101" s="35"/>
    </row>
    <row r="102" spans="1:16" x14ac:dyDescent="0.3">
      <c r="A102" s="9" t="str">
        <f t="shared" si="2"/>
        <v/>
      </c>
      <c r="B102" s="8" t="str">
        <f t="shared" si="3"/>
        <v>◄</v>
      </c>
      <c r="C102" s="7"/>
      <c r="D102" s="6"/>
      <c r="E102" s="47" t="s">
        <v>251</v>
      </c>
      <c r="F102" s="17" t="s">
        <v>2564</v>
      </c>
      <c r="G102" s="16" t="s">
        <v>2571</v>
      </c>
      <c r="H102" s="15">
        <v>0</v>
      </c>
      <c r="I102" s="15" t="s">
        <v>2566</v>
      </c>
      <c r="J102" s="14" t="s">
        <v>1118</v>
      </c>
      <c r="K102" s="13" t="s">
        <v>10</v>
      </c>
      <c r="L102" s="12" t="s">
        <v>2567</v>
      </c>
      <c r="M102" s="11" t="s">
        <v>2568</v>
      </c>
      <c r="N102" s="10">
        <v>25888</v>
      </c>
      <c r="O102" s="32" t="s">
        <v>2569</v>
      </c>
      <c r="P102" s="33">
        <v>0</v>
      </c>
    </row>
    <row r="103" spans="1:16" x14ac:dyDescent="0.3">
      <c r="A103" s="9" t="str">
        <f t="shared" si="2"/>
        <v/>
      </c>
      <c r="B103" s="8" t="str">
        <f t="shared" si="3"/>
        <v>◄</v>
      </c>
      <c r="C103" s="7"/>
      <c r="D103" s="6"/>
      <c r="E103" s="46" t="s">
        <v>255</v>
      </c>
      <c r="F103" s="17" t="s">
        <v>2564</v>
      </c>
      <c r="G103" s="16" t="s">
        <v>2573</v>
      </c>
      <c r="H103" s="15">
        <v>0</v>
      </c>
      <c r="I103" s="15" t="s">
        <v>2566</v>
      </c>
      <c r="J103" s="14" t="s">
        <v>577</v>
      </c>
      <c r="K103" s="13" t="s">
        <v>10</v>
      </c>
      <c r="L103" s="12" t="s">
        <v>2567</v>
      </c>
      <c r="M103" s="11" t="s">
        <v>2568</v>
      </c>
      <c r="N103" s="10">
        <v>25888</v>
      </c>
      <c r="O103" s="34"/>
      <c r="P103" s="35"/>
    </row>
    <row r="104" spans="1:16" ht="15" thickBot="1" x14ac:dyDescent="0.35">
      <c r="A104" s="9" t="str">
        <f t="shared" si="2"/>
        <v/>
      </c>
      <c r="B104" s="8" t="str">
        <f t="shared" si="3"/>
        <v>◄</v>
      </c>
      <c r="C104" s="7"/>
      <c r="D104" s="6"/>
      <c r="E104" s="46" t="s">
        <v>968</v>
      </c>
      <c r="F104" s="17" t="s">
        <v>2564</v>
      </c>
      <c r="G104" s="16" t="s">
        <v>2574</v>
      </c>
      <c r="H104" s="15">
        <v>0</v>
      </c>
      <c r="I104" s="15" t="s">
        <v>2566</v>
      </c>
      <c r="J104" s="14" t="s">
        <v>47</v>
      </c>
      <c r="K104" s="13" t="s">
        <v>69</v>
      </c>
      <c r="L104" s="12" t="s">
        <v>2567</v>
      </c>
      <c r="M104" s="11" t="s">
        <v>47</v>
      </c>
      <c r="N104" s="10">
        <v>25888</v>
      </c>
      <c r="O104" s="34"/>
      <c r="P104" s="35"/>
    </row>
    <row r="105" spans="1:16" x14ac:dyDescent="0.3">
      <c r="A105" s="9" t="str">
        <f t="shared" si="2"/>
        <v/>
      </c>
      <c r="B105" s="8" t="str">
        <f t="shared" si="3"/>
        <v>◄</v>
      </c>
      <c r="C105" s="7"/>
      <c r="D105" s="6"/>
      <c r="E105" s="47" t="s">
        <v>257</v>
      </c>
      <c r="F105" s="17" t="s">
        <v>2575</v>
      </c>
      <c r="G105" s="16" t="s">
        <v>2576</v>
      </c>
      <c r="H105" s="15">
        <v>0</v>
      </c>
      <c r="I105" s="15" t="s">
        <v>2577</v>
      </c>
      <c r="J105" s="14" t="s">
        <v>73</v>
      </c>
      <c r="K105" s="13" t="s">
        <v>10</v>
      </c>
      <c r="L105" s="12" t="s">
        <v>2567</v>
      </c>
      <c r="M105" s="11" t="s">
        <v>2568</v>
      </c>
      <c r="N105" s="10">
        <v>25888</v>
      </c>
      <c r="O105" s="32" t="s">
        <v>2578</v>
      </c>
      <c r="P105" s="33">
        <v>0</v>
      </c>
    </row>
    <row r="106" spans="1:16" x14ac:dyDescent="0.3">
      <c r="A106" s="9" t="str">
        <f t="shared" si="2"/>
        <v/>
      </c>
      <c r="B106" s="8" t="str">
        <f t="shared" si="3"/>
        <v>◄</v>
      </c>
      <c r="C106" s="7"/>
      <c r="D106" s="6"/>
      <c r="E106" s="46" t="s">
        <v>261</v>
      </c>
      <c r="F106" s="17" t="s">
        <v>2575</v>
      </c>
      <c r="G106" s="16" t="s">
        <v>2579</v>
      </c>
      <c r="H106" s="40" t="s">
        <v>909</v>
      </c>
      <c r="I106" s="15" t="s">
        <v>2577</v>
      </c>
      <c r="J106" s="14" t="s">
        <v>2580</v>
      </c>
      <c r="K106" s="13" t="s">
        <v>10</v>
      </c>
      <c r="L106" s="12" t="s">
        <v>2567</v>
      </c>
      <c r="M106" s="11" t="s">
        <v>2581</v>
      </c>
      <c r="N106" s="10">
        <v>25888</v>
      </c>
      <c r="O106" s="34"/>
      <c r="P106" s="35"/>
    </row>
    <row r="107" spans="1:16" ht="15" thickBot="1" x14ac:dyDescent="0.35">
      <c r="A107" s="9" t="str">
        <f t="shared" si="2"/>
        <v/>
      </c>
      <c r="B107" s="8" t="str">
        <f t="shared" si="3"/>
        <v>◄</v>
      </c>
      <c r="C107" s="7"/>
      <c r="D107" s="6"/>
      <c r="E107" s="46" t="s">
        <v>1519</v>
      </c>
      <c r="F107" s="17" t="s">
        <v>2575</v>
      </c>
      <c r="G107" s="16" t="s">
        <v>2579</v>
      </c>
      <c r="H107" s="40" t="s">
        <v>909</v>
      </c>
      <c r="I107" s="15" t="s">
        <v>2577</v>
      </c>
      <c r="J107" s="14" t="s">
        <v>2580</v>
      </c>
      <c r="K107" s="13" t="s">
        <v>10</v>
      </c>
      <c r="L107" s="12" t="s">
        <v>2567</v>
      </c>
      <c r="M107" s="11" t="s">
        <v>2581</v>
      </c>
      <c r="N107" s="10">
        <v>25888</v>
      </c>
      <c r="O107" s="34"/>
      <c r="P107" s="35"/>
    </row>
    <row r="108" spans="1:16" x14ac:dyDescent="0.3">
      <c r="A108" s="9" t="str">
        <f t="shared" si="2"/>
        <v/>
      </c>
      <c r="B108" s="8" t="str">
        <f t="shared" si="3"/>
        <v>◄</v>
      </c>
      <c r="C108" s="7"/>
      <c r="D108" s="6"/>
      <c r="E108" s="47" t="s">
        <v>263</v>
      </c>
      <c r="F108" s="17" t="s">
        <v>2575</v>
      </c>
      <c r="G108" s="16" t="s">
        <v>2582</v>
      </c>
      <c r="H108" s="15">
        <v>0</v>
      </c>
      <c r="I108" s="15" t="s">
        <v>2577</v>
      </c>
      <c r="J108" s="14" t="s">
        <v>73</v>
      </c>
      <c r="K108" s="13" t="s">
        <v>10</v>
      </c>
      <c r="L108" s="12" t="s">
        <v>2567</v>
      </c>
      <c r="M108" s="11" t="s">
        <v>2568</v>
      </c>
      <c r="N108" s="10">
        <v>25888</v>
      </c>
      <c r="O108" s="32" t="s">
        <v>2578</v>
      </c>
      <c r="P108" s="33" t="s">
        <v>831</v>
      </c>
    </row>
    <row r="109" spans="1:16" x14ac:dyDescent="0.3">
      <c r="A109" s="9" t="str">
        <f t="shared" si="2"/>
        <v/>
      </c>
      <c r="B109" s="8" t="str">
        <f t="shared" si="3"/>
        <v>◄</v>
      </c>
      <c r="C109" s="7"/>
      <c r="D109" s="6"/>
      <c r="E109" s="46" t="s">
        <v>267</v>
      </c>
      <c r="F109" s="17" t="s">
        <v>2575</v>
      </c>
      <c r="G109" s="16" t="s">
        <v>2583</v>
      </c>
      <c r="H109" s="15">
        <v>0</v>
      </c>
      <c r="I109" s="15" t="s">
        <v>2577</v>
      </c>
      <c r="J109" s="14" t="s">
        <v>2580</v>
      </c>
      <c r="K109" s="13" t="s">
        <v>10</v>
      </c>
      <c r="L109" s="12" t="s">
        <v>2567</v>
      </c>
      <c r="M109" s="11" t="s">
        <v>2568</v>
      </c>
      <c r="N109" s="10">
        <v>25888</v>
      </c>
      <c r="O109" s="34"/>
      <c r="P109" s="35"/>
    </row>
    <row r="110" spans="1:16" x14ac:dyDescent="0.3">
      <c r="A110" s="9" t="str">
        <f t="shared" si="2"/>
        <v/>
      </c>
      <c r="B110" s="8" t="str">
        <f t="shared" si="3"/>
        <v>◄</v>
      </c>
      <c r="C110" s="7"/>
      <c r="D110" s="6"/>
      <c r="E110" s="46" t="s">
        <v>1523</v>
      </c>
      <c r="F110" s="17" t="s">
        <v>2575</v>
      </c>
      <c r="G110" s="16" t="s">
        <v>2584</v>
      </c>
      <c r="H110" s="15">
        <v>0</v>
      </c>
      <c r="I110" s="15" t="s">
        <v>2577</v>
      </c>
      <c r="J110" s="14" t="s">
        <v>73</v>
      </c>
      <c r="K110" s="13" t="s">
        <v>10</v>
      </c>
      <c r="L110" s="12" t="s">
        <v>2567</v>
      </c>
      <c r="M110" s="11" t="s">
        <v>2568</v>
      </c>
      <c r="N110" s="10">
        <v>25888</v>
      </c>
      <c r="O110" s="34"/>
      <c r="P110" s="35"/>
    </row>
    <row r="111" spans="1:16" ht="15" thickBot="1" x14ac:dyDescent="0.35">
      <c r="A111" s="9" t="str">
        <f t="shared" si="2"/>
        <v/>
      </c>
      <c r="B111" s="8" t="str">
        <f t="shared" si="3"/>
        <v>◄</v>
      </c>
      <c r="C111" s="7"/>
      <c r="D111" s="6"/>
      <c r="E111" s="47" t="s">
        <v>263</v>
      </c>
      <c r="F111" s="17" t="s">
        <v>2575</v>
      </c>
      <c r="G111" s="16" t="s">
        <v>2585</v>
      </c>
      <c r="H111" s="15">
        <v>0</v>
      </c>
      <c r="I111" s="15" t="s">
        <v>2577</v>
      </c>
      <c r="J111" s="14" t="s">
        <v>19</v>
      </c>
      <c r="K111" s="13" t="s">
        <v>10</v>
      </c>
      <c r="L111" s="12" t="s">
        <v>2567</v>
      </c>
      <c r="M111" s="11" t="s">
        <v>19</v>
      </c>
      <c r="N111" s="10">
        <v>25888</v>
      </c>
      <c r="O111" s="36"/>
      <c r="P111" s="37"/>
    </row>
    <row r="112" spans="1:16" x14ac:dyDescent="0.3">
      <c r="A112" s="9" t="str">
        <f t="shared" si="2"/>
        <v/>
      </c>
      <c r="B112" s="8" t="str">
        <f t="shared" si="3"/>
        <v>◄</v>
      </c>
      <c r="C112" s="7"/>
      <c r="D112" s="6"/>
      <c r="E112" s="47" t="s">
        <v>269</v>
      </c>
      <c r="F112" s="17" t="s">
        <v>2575</v>
      </c>
      <c r="G112" s="16" t="s">
        <v>2586</v>
      </c>
      <c r="H112" s="15" t="s">
        <v>25</v>
      </c>
      <c r="I112" s="15">
        <v>1558</v>
      </c>
      <c r="J112" s="14" t="s">
        <v>80</v>
      </c>
      <c r="K112" s="13" t="s">
        <v>10</v>
      </c>
      <c r="L112" s="12" t="s">
        <v>2567</v>
      </c>
      <c r="M112" s="11" t="s">
        <v>2568</v>
      </c>
      <c r="N112" s="10">
        <v>25888</v>
      </c>
      <c r="O112" s="32" t="s">
        <v>2578</v>
      </c>
      <c r="P112" s="33" t="s">
        <v>831</v>
      </c>
    </row>
    <row r="113" spans="1:16" x14ac:dyDescent="0.3">
      <c r="A113" s="9" t="str">
        <f t="shared" si="2"/>
        <v/>
      </c>
      <c r="B113" s="8" t="str">
        <f t="shared" si="3"/>
        <v>◄</v>
      </c>
      <c r="C113" s="7"/>
      <c r="D113" s="6"/>
      <c r="E113" s="46" t="s">
        <v>274</v>
      </c>
      <c r="F113" s="17" t="s">
        <v>2575</v>
      </c>
      <c r="G113" s="16" t="s">
        <v>2587</v>
      </c>
      <c r="H113" s="15" t="s">
        <v>14</v>
      </c>
      <c r="I113" s="15">
        <v>1558</v>
      </c>
      <c r="J113" s="14" t="s">
        <v>15</v>
      </c>
      <c r="K113" s="13" t="s">
        <v>10</v>
      </c>
      <c r="L113" s="12" t="s">
        <v>2567</v>
      </c>
      <c r="M113" s="11" t="s">
        <v>2568</v>
      </c>
      <c r="N113" s="10">
        <v>25888</v>
      </c>
      <c r="O113" s="34"/>
      <c r="P113" s="35"/>
    </row>
    <row r="114" spans="1:16" x14ac:dyDescent="0.3">
      <c r="A114" s="9" t="str">
        <f t="shared" si="2"/>
        <v/>
      </c>
      <c r="B114" s="8" t="str">
        <f t="shared" si="3"/>
        <v>◄</v>
      </c>
      <c r="C114" s="7"/>
      <c r="D114" s="6"/>
      <c r="E114" s="46" t="s">
        <v>277</v>
      </c>
      <c r="F114" s="17" t="s">
        <v>2575</v>
      </c>
      <c r="G114" s="16" t="s">
        <v>2588</v>
      </c>
      <c r="H114" s="15" t="s">
        <v>14</v>
      </c>
      <c r="I114" s="15">
        <v>1558</v>
      </c>
      <c r="J114" s="14" t="s">
        <v>15</v>
      </c>
      <c r="K114" s="13" t="s">
        <v>10</v>
      </c>
      <c r="L114" s="12" t="s">
        <v>2567</v>
      </c>
      <c r="M114" s="11" t="s">
        <v>2568</v>
      </c>
      <c r="N114" s="10">
        <v>25888</v>
      </c>
      <c r="O114" s="34"/>
      <c r="P114" s="35"/>
    </row>
    <row r="115" spans="1:16" ht="15" thickBot="1" x14ac:dyDescent="0.35">
      <c r="A115" s="9" t="str">
        <f t="shared" si="2"/>
        <v/>
      </c>
      <c r="B115" s="8" t="str">
        <f t="shared" si="3"/>
        <v>◄</v>
      </c>
      <c r="C115" s="7"/>
      <c r="D115" s="6"/>
      <c r="E115" s="47" t="s">
        <v>269</v>
      </c>
      <c r="F115" s="17" t="s">
        <v>2575</v>
      </c>
      <c r="G115" s="16" t="s">
        <v>2589</v>
      </c>
      <c r="H115" s="15" t="s">
        <v>25</v>
      </c>
      <c r="I115" s="15">
        <v>1558</v>
      </c>
      <c r="J115" s="14" t="s">
        <v>15</v>
      </c>
      <c r="K115" s="13" t="s">
        <v>10</v>
      </c>
      <c r="L115" s="12" t="s">
        <v>2567</v>
      </c>
      <c r="M115" s="11" t="s">
        <v>19</v>
      </c>
      <c r="N115" s="10">
        <v>25888</v>
      </c>
      <c r="O115" s="36"/>
      <c r="P115" s="37"/>
    </row>
    <row r="116" spans="1:16" x14ac:dyDescent="0.3">
      <c r="A116" s="9" t="str">
        <f t="shared" si="2"/>
        <v/>
      </c>
      <c r="B116" s="8" t="str">
        <f t="shared" si="3"/>
        <v>◄</v>
      </c>
      <c r="C116" s="7"/>
      <c r="D116" s="6"/>
      <c r="E116" s="47" t="s">
        <v>280</v>
      </c>
      <c r="F116" s="17" t="s">
        <v>2575</v>
      </c>
      <c r="G116" s="16" t="s">
        <v>2590</v>
      </c>
      <c r="H116" s="15">
        <v>0</v>
      </c>
      <c r="I116" s="15">
        <v>1559</v>
      </c>
      <c r="J116" s="14" t="s">
        <v>92</v>
      </c>
      <c r="K116" s="13">
        <v>0</v>
      </c>
      <c r="L116" s="12" t="s">
        <v>2567</v>
      </c>
      <c r="M116" s="11" t="s">
        <v>2568</v>
      </c>
      <c r="N116" s="10">
        <v>25888</v>
      </c>
      <c r="O116" s="32" t="s">
        <v>2578</v>
      </c>
      <c r="P116" s="33" t="s">
        <v>831</v>
      </c>
    </row>
    <row r="117" spans="1:16" x14ac:dyDescent="0.3">
      <c r="A117" s="9" t="str">
        <f t="shared" si="2"/>
        <v/>
      </c>
      <c r="B117" s="8" t="str">
        <f t="shared" si="3"/>
        <v>◄</v>
      </c>
      <c r="C117" s="7"/>
      <c r="D117" s="6"/>
      <c r="E117" s="46" t="s">
        <v>284</v>
      </c>
      <c r="F117" s="17" t="s">
        <v>2575</v>
      </c>
      <c r="G117" s="16" t="s">
        <v>2591</v>
      </c>
      <c r="H117" s="15">
        <v>0</v>
      </c>
      <c r="I117" s="15">
        <v>1560</v>
      </c>
      <c r="J117" s="14" t="s">
        <v>92</v>
      </c>
      <c r="K117" s="13">
        <v>0</v>
      </c>
      <c r="L117" s="12" t="s">
        <v>2567</v>
      </c>
      <c r="M117" s="11" t="s">
        <v>2568</v>
      </c>
      <c r="N117" s="10">
        <v>25888</v>
      </c>
      <c r="O117" s="34"/>
      <c r="P117" s="35"/>
    </row>
    <row r="118" spans="1:16" ht="15" thickBot="1" x14ac:dyDescent="0.35">
      <c r="A118" s="9" t="str">
        <f t="shared" si="2"/>
        <v/>
      </c>
      <c r="B118" s="8" t="str">
        <f t="shared" si="3"/>
        <v>◄</v>
      </c>
      <c r="C118" s="7"/>
      <c r="D118" s="6"/>
      <c r="E118" s="46" t="s">
        <v>991</v>
      </c>
      <c r="F118" s="17" t="s">
        <v>2575</v>
      </c>
      <c r="G118" s="16" t="s">
        <v>2592</v>
      </c>
      <c r="H118" s="15">
        <v>0</v>
      </c>
      <c r="I118" s="15">
        <v>1560</v>
      </c>
      <c r="J118" s="14" t="s">
        <v>47</v>
      </c>
      <c r="K118" s="13" t="s">
        <v>69</v>
      </c>
      <c r="L118" s="12" t="s">
        <v>2567</v>
      </c>
      <c r="M118" s="11" t="s">
        <v>47</v>
      </c>
      <c r="N118" s="10">
        <v>25888</v>
      </c>
      <c r="O118" s="34"/>
      <c r="P118" s="35"/>
    </row>
    <row r="119" spans="1:16" x14ac:dyDescent="0.3">
      <c r="A119" s="9" t="str">
        <f t="shared" si="2"/>
        <v/>
      </c>
      <c r="B119" s="8" t="str">
        <f t="shared" si="3"/>
        <v>◄</v>
      </c>
      <c r="C119" s="7"/>
      <c r="D119" s="6"/>
      <c r="E119" s="47" t="s">
        <v>286</v>
      </c>
      <c r="F119" s="17" t="s">
        <v>2575</v>
      </c>
      <c r="G119" s="16" t="s">
        <v>2593</v>
      </c>
      <c r="H119" s="42" t="s">
        <v>1324</v>
      </c>
      <c r="I119" s="15">
        <v>1560</v>
      </c>
      <c r="J119" s="14" t="s">
        <v>2594</v>
      </c>
      <c r="K119" s="13">
        <v>0</v>
      </c>
      <c r="L119" s="12" t="s">
        <v>2567</v>
      </c>
      <c r="M119" s="11" t="s">
        <v>2568</v>
      </c>
      <c r="N119" s="10">
        <v>25888</v>
      </c>
      <c r="O119" s="32" t="s">
        <v>2578</v>
      </c>
      <c r="P119" s="33" t="s">
        <v>831</v>
      </c>
    </row>
    <row r="120" spans="1:16" x14ac:dyDescent="0.3">
      <c r="A120" s="9" t="str">
        <f t="shared" si="2"/>
        <v/>
      </c>
      <c r="B120" s="8" t="str">
        <f t="shared" si="3"/>
        <v>◄</v>
      </c>
      <c r="C120" s="7"/>
      <c r="D120" s="6"/>
      <c r="E120" s="46" t="s">
        <v>289</v>
      </c>
      <c r="F120" s="17" t="s">
        <v>2575</v>
      </c>
      <c r="G120" s="16" t="s">
        <v>2595</v>
      </c>
      <c r="H120" s="40" t="s">
        <v>909</v>
      </c>
      <c r="I120" s="15">
        <v>1561</v>
      </c>
      <c r="J120" s="14" t="s">
        <v>2594</v>
      </c>
      <c r="K120" s="13">
        <v>0</v>
      </c>
      <c r="L120" s="12" t="s">
        <v>2567</v>
      </c>
      <c r="M120" s="11" t="s">
        <v>2568</v>
      </c>
      <c r="N120" s="10">
        <v>25888</v>
      </c>
      <c r="O120" s="34"/>
      <c r="P120" s="35"/>
    </row>
    <row r="121" spans="1:16" ht="15" thickBot="1" x14ac:dyDescent="0.35">
      <c r="A121" s="9" t="str">
        <f t="shared" si="2"/>
        <v/>
      </c>
      <c r="B121" s="8" t="str">
        <f t="shared" si="3"/>
        <v>◄</v>
      </c>
      <c r="C121" s="7"/>
      <c r="D121" s="6"/>
      <c r="E121" s="46" t="s">
        <v>993</v>
      </c>
      <c r="F121" s="17" t="s">
        <v>2575</v>
      </c>
      <c r="G121" s="16" t="s">
        <v>2596</v>
      </c>
      <c r="H121" s="15">
        <v>0</v>
      </c>
      <c r="I121" s="15">
        <v>1561</v>
      </c>
      <c r="J121" s="14" t="s">
        <v>47</v>
      </c>
      <c r="K121" s="13" t="s">
        <v>69</v>
      </c>
      <c r="L121" s="12" t="s">
        <v>2567</v>
      </c>
      <c r="M121" s="11" t="s">
        <v>47</v>
      </c>
      <c r="N121" s="10">
        <v>25888</v>
      </c>
      <c r="O121" s="34"/>
      <c r="P121" s="35"/>
    </row>
    <row r="122" spans="1:16" x14ac:dyDescent="0.3">
      <c r="A122" s="9" t="str">
        <f t="shared" si="2"/>
        <v/>
      </c>
      <c r="B122" s="8" t="str">
        <f t="shared" si="3"/>
        <v>◄</v>
      </c>
      <c r="C122" s="7"/>
      <c r="D122" s="6"/>
      <c r="E122" s="47" t="s">
        <v>291</v>
      </c>
      <c r="F122" s="17" t="s">
        <v>2597</v>
      </c>
      <c r="G122" s="16" t="s">
        <v>2598</v>
      </c>
      <c r="H122" s="42" t="s">
        <v>1324</v>
      </c>
      <c r="I122" s="15" t="s">
        <v>2599</v>
      </c>
      <c r="J122" s="14" t="s">
        <v>2600</v>
      </c>
      <c r="K122" s="13" t="s">
        <v>10</v>
      </c>
      <c r="L122" s="12" t="s">
        <v>2601</v>
      </c>
      <c r="M122" s="11" t="s">
        <v>2602</v>
      </c>
      <c r="N122" s="10">
        <v>25916</v>
      </c>
      <c r="O122" s="32" t="s">
        <v>2603</v>
      </c>
      <c r="P122" s="33">
        <v>0</v>
      </c>
    </row>
    <row r="123" spans="1:16" x14ac:dyDescent="0.3">
      <c r="A123" s="9" t="str">
        <f t="shared" si="2"/>
        <v/>
      </c>
      <c r="B123" s="8" t="str">
        <f t="shared" si="3"/>
        <v>◄</v>
      </c>
      <c r="C123" s="7"/>
      <c r="D123" s="6"/>
      <c r="E123" s="46" t="s">
        <v>295</v>
      </c>
      <c r="F123" s="17" t="s">
        <v>2597</v>
      </c>
      <c r="G123" s="16" t="s">
        <v>2604</v>
      </c>
      <c r="H123" s="40" t="s">
        <v>909</v>
      </c>
      <c r="I123" s="15" t="s">
        <v>2599</v>
      </c>
      <c r="J123" s="14" t="s">
        <v>2600</v>
      </c>
      <c r="K123" s="13" t="s">
        <v>10</v>
      </c>
      <c r="L123" s="12" t="s">
        <v>2601</v>
      </c>
      <c r="M123" s="11" t="s">
        <v>2602</v>
      </c>
      <c r="N123" s="10">
        <v>25916</v>
      </c>
      <c r="O123" s="34"/>
      <c r="P123" s="35"/>
    </row>
    <row r="124" spans="1:16" ht="15" thickBot="1" x14ac:dyDescent="0.35">
      <c r="A124" s="9" t="str">
        <f t="shared" si="2"/>
        <v/>
      </c>
      <c r="B124" s="8" t="str">
        <f t="shared" si="3"/>
        <v>◄</v>
      </c>
      <c r="C124" s="7"/>
      <c r="D124" s="6"/>
      <c r="E124" s="46" t="s">
        <v>297</v>
      </c>
      <c r="F124" s="17" t="s">
        <v>2597</v>
      </c>
      <c r="G124" s="16" t="s">
        <v>2605</v>
      </c>
      <c r="H124" s="15">
        <v>0</v>
      </c>
      <c r="I124" s="15" t="s">
        <v>2599</v>
      </c>
      <c r="J124" s="14" t="s">
        <v>47</v>
      </c>
      <c r="K124" s="13" t="s">
        <v>69</v>
      </c>
      <c r="L124" s="12" t="s">
        <v>2601</v>
      </c>
      <c r="M124" s="11" t="s">
        <v>47</v>
      </c>
      <c r="N124" s="10">
        <v>25916</v>
      </c>
      <c r="O124" s="34"/>
      <c r="P124" s="35"/>
    </row>
    <row r="125" spans="1:16" x14ac:dyDescent="0.3">
      <c r="A125" s="9" t="str">
        <f t="shared" si="2"/>
        <v/>
      </c>
      <c r="B125" s="8" t="str">
        <f t="shared" si="3"/>
        <v>◄</v>
      </c>
      <c r="C125" s="7"/>
      <c r="D125" s="6"/>
      <c r="E125" s="47" t="s">
        <v>299</v>
      </c>
      <c r="F125" s="17" t="s">
        <v>2597</v>
      </c>
      <c r="G125" s="16" t="s">
        <v>2606</v>
      </c>
      <c r="H125" s="42" t="s">
        <v>1322</v>
      </c>
      <c r="I125" s="15">
        <v>1565</v>
      </c>
      <c r="J125" s="14" t="s">
        <v>63</v>
      </c>
      <c r="K125" s="13" t="s">
        <v>10</v>
      </c>
      <c r="L125" s="12" t="s">
        <v>2601</v>
      </c>
      <c r="M125" s="11" t="s">
        <v>2602</v>
      </c>
      <c r="N125" s="10">
        <v>25916</v>
      </c>
      <c r="O125" s="32" t="s">
        <v>2603</v>
      </c>
      <c r="P125" s="33">
        <v>0</v>
      </c>
    </row>
    <row r="126" spans="1:16" ht="18" x14ac:dyDescent="0.3">
      <c r="A126" s="9" t="str">
        <f t="shared" si="2"/>
        <v/>
      </c>
      <c r="B126" s="8" t="str">
        <f t="shared" si="3"/>
        <v>◄</v>
      </c>
      <c r="C126" s="7"/>
      <c r="D126" s="6"/>
      <c r="E126" s="46" t="s">
        <v>301</v>
      </c>
      <c r="F126" s="17" t="s">
        <v>2597</v>
      </c>
      <c r="G126" s="16" t="s">
        <v>2607</v>
      </c>
      <c r="H126" s="40" t="s">
        <v>778</v>
      </c>
      <c r="I126" s="15">
        <v>1565</v>
      </c>
      <c r="J126" s="14" t="s">
        <v>2600</v>
      </c>
      <c r="K126" s="13" t="s">
        <v>10</v>
      </c>
      <c r="L126" s="12" t="s">
        <v>2601</v>
      </c>
      <c r="M126" s="11" t="s">
        <v>2602</v>
      </c>
      <c r="N126" s="10">
        <v>25916</v>
      </c>
      <c r="O126" s="34"/>
      <c r="P126" s="35"/>
    </row>
    <row r="127" spans="1:16" ht="15" thickBot="1" x14ac:dyDescent="0.35">
      <c r="A127" s="9" t="str">
        <f t="shared" si="2"/>
        <v/>
      </c>
      <c r="B127" s="8" t="str">
        <f t="shared" si="3"/>
        <v>◄</v>
      </c>
      <c r="C127" s="7"/>
      <c r="D127" s="6"/>
      <c r="E127" s="46" t="s">
        <v>1004</v>
      </c>
      <c r="F127" s="17" t="s">
        <v>2597</v>
      </c>
      <c r="G127" s="16" t="s">
        <v>2608</v>
      </c>
      <c r="H127" s="15">
        <v>0</v>
      </c>
      <c r="I127" s="15">
        <v>1565</v>
      </c>
      <c r="J127" s="14" t="s">
        <v>47</v>
      </c>
      <c r="K127" s="13" t="s">
        <v>69</v>
      </c>
      <c r="L127" s="12" t="s">
        <v>2601</v>
      </c>
      <c r="M127" s="11" t="s">
        <v>47</v>
      </c>
      <c r="N127" s="10">
        <v>25916</v>
      </c>
      <c r="O127" s="34"/>
      <c r="P127" s="35"/>
    </row>
    <row r="128" spans="1:16" x14ac:dyDescent="0.3">
      <c r="A128" s="9" t="str">
        <f t="shared" si="2"/>
        <v/>
      </c>
      <c r="B128" s="8" t="str">
        <f t="shared" si="3"/>
        <v>◄</v>
      </c>
      <c r="C128" s="7"/>
      <c r="D128" s="6"/>
      <c r="E128" s="47" t="s">
        <v>303</v>
      </c>
      <c r="F128" s="17" t="s">
        <v>2609</v>
      </c>
      <c r="G128" s="16" t="s">
        <v>2610</v>
      </c>
      <c r="H128" s="15">
        <v>0</v>
      </c>
      <c r="I128" s="15" t="s">
        <v>2611</v>
      </c>
      <c r="J128" s="14" t="s">
        <v>799</v>
      </c>
      <c r="K128" s="13">
        <v>0</v>
      </c>
      <c r="L128" s="12" t="s">
        <v>2601</v>
      </c>
      <c r="M128" s="11" t="s">
        <v>2602</v>
      </c>
      <c r="N128" s="10">
        <v>25916</v>
      </c>
      <c r="O128" s="32" t="s">
        <v>2612</v>
      </c>
      <c r="P128" s="33">
        <v>0</v>
      </c>
    </row>
    <row r="129" spans="1:16" ht="15" thickBot="1" x14ac:dyDescent="0.35">
      <c r="A129" s="9" t="str">
        <f t="shared" si="2"/>
        <v/>
      </c>
      <c r="B129" s="8" t="str">
        <f t="shared" si="3"/>
        <v>◄</v>
      </c>
      <c r="C129" s="7"/>
      <c r="D129" s="6"/>
      <c r="E129" s="46" t="s">
        <v>1011</v>
      </c>
      <c r="F129" s="17" t="s">
        <v>2609</v>
      </c>
      <c r="G129" s="16" t="s">
        <v>2613</v>
      </c>
      <c r="H129" s="15">
        <v>0</v>
      </c>
      <c r="I129" s="15" t="s">
        <v>2611</v>
      </c>
      <c r="J129" s="14" t="s">
        <v>47</v>
      </c>
      <c r="K129" s="13" t="s">
        <v>69</v>
      </c>
      <c r="L129" s="12" t="s">
        <v>2601</v>
      </c>
      <c r="M129" s="11" t="s">
        <v>47</v>
      </c>
      <c r="N129" s="10">
        <v>25916</v>
      </c>
      <c r="O129" s="34"/>
      <c r="P129" s="35"/>
    </row>
    <row r="130" spans="1:16" x14ac:dyDescent="0.3">
      <c r="A130" s="9" t="str">
        <f t="shared" si="2"/>
        <v/>
      </c>
      <c r="B130" s="8" t="str">
        <f t="shared" si="3"/>
        <v>◄</v>
      </c>
      <c r="C130" s="7"/>
      <c r="D130" s="6"/>
      <c r="E130" s="47" t="s">
        <v>1015</v>
      </c>
      <c r="F130" s="17" t="s">
        <v>2614</v>
      </c>
      <c r="G130" s="16" t="s">
        <v>2615</v>
      </c>
      <c r="H130" s="40" t="s">
        <v>909</v>
      </c>
      <c r="I130" s="15" t="s">
        <v>2616</v>
      </c>
      <c r="J130" s="14" t="s">
        <v>791</v>
      </c>
      <c r="K130" s="13">
        <v>0</v>
      </c>
      <c r="L130" s="12" t="s">
        <v>2617</v>
      </c>
      <c r="M130" s="11" t="s">
        <v>2618</v>
      </c>
      <c r="N130" s="10">
        <v>26253</v>
      </c>
      <c r="O130" s="32" t="s">
        <v>2619</v>
      </c>
      <c r="P130" s="33">
        <v>0</v>
      </c>
    </row>
    <row r="131" spans="1:16" x14ac:dyDescent="0.3">
      <c r="A131" s="9" t="str">
        <f t="shared" ref="A131:A194" si="4">IF(B131="?","?","")</f>
        <v/>
      </c>
      <c r="B131" s="8" t="str">
        <f t="shared" ref="B131:B194" si="5">IF(AND(C131="",D131&gt;0),"?",IF(C131="","◄",IF(D131&gt;=1,"►","")))</f>
        <v>◄</v>
      </c>
      <c r="C131" s="7"/>
      <c r="D131" s="6"/>
      <c r="E131" s="46" t="s">
        <v>307</v>
      </c>
      <c r="F131" s="17" t="s">
        <v>2614</v>
      </c>
      <c r="G131" s="16" t="s">
        <v>2620</v>
      </c>
      <c r="H131" s="42" t="s">
        <v>1324</v>
      </c>
      <c r="I131" s="15" t="s">
        <v>2616</v>
      </c>
      <c r="J131" s="14" t="s">
        <v>791</v>
      </c>
      <c r="K131" s="13">
        <v>0</v>
      </c>
      <c r="L131" s="12" t="s">
        <v>2617</v>
      </c>
      <c r="M131" s="11" t="s">
        <v>2618</v>
      </c>
      <c r="N131" s="10">
        <v>26253</v>
      </c>
      <c r="O131" s="34"/>
      <c r="P131" s="35"/>
    </row>
    <row r="132" spans="1:16" ht="15" thickBot="1" x14ac:dyDescent="0.35">
      <c r="A132" s="9" t="str">
        <f t="shared" si="4"/>
        <v/>
      </c>
      <c r="B132" s="8" t="str">
        <f t="shared" si="5"/>
        <v>◄</v>
      </c>
      <c r="C132" s="7"/>
      <c r="D132" s="6"/>
      <c r="E132" s="46" t="s">
        <v>1018</v>
      </c>
      <c r="F132" s="17" t="s">
        <v>2614</v>
      </c>
      <c r="G132" s="16" t="s">
        <v>2621</v>
      </c>
      <c r="H132" s="15">
        <v>0</v>
      </c>
      <c r="I132" s="15" t="s">
        <v>2616</v>
      </c>
      <c r="J132" s="14" t="s">
        <v>63</v>
      </c>
      <c r="K132" s="13">
        <v>0</v>
      </c>
      <c r="L132" s="12" t="s">
        <v>2617</v>
      </c>
      <c r="M132" s="11" t="s">
        <v>2618</v>
      </c>
      <c r="N132" s="10">
        <v>26253</v>
      </c>
      <c r="O132" s="34"/>
      <c r="P132" s="35"/>
    </row>
    <row r="133" spans="1:16" x14ac:dyDescent="0.3">
      <c r="A133" s="9" t="str">
        <f t="shared" si="4"/>
        <v/>
      </c>
      <c r="B133" s="8" t="str">
        <f t="shared" si="5"/>
        <v>◄</v>
      </c>
      <c r="C133" s="7"/>
      <c r="D133" s="6"/>
      <c r="E133" s="47" t="s">
        <v>310</v>
      </c>
      <c r="F133" s="17" t="s">
        <v>2614</v>
      </c>
      <c r="G133" s="16" t="s">
        <v>2622</v>
      </c>
      <c r="H133" s="40" t="s">
        <v>909</v>
      </c>
      <c r="I133" s="15" t="s">
        <v>2616</v>
      </c>
      <c r="J133" s="14" t="s">
        <v>63</v>
      </c>
      <c r="K133" s="13">
        <v>0</v>
      </c>
      <c r="L133" s="12" t="s">
        <v>2617</v>
      </c>
      <c r="M133" s="11" t="s">
        <v>2618</v>
      </c>
      <c r="N133" s="10">
        <v>26253</v>
      </c>
      <c r="O133" s="32" t="e">
        <v>#REF!</v>
      </c>
      <c r="P133" s="33">
        <v>0</v>
      </c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46" t="s">
        <v>316</v>
      </c>
      <c r="F134" s="17" t="s">
        <v>2614</v>
      </c>
      <c r="G134" s="16" t="s">
        <v>2623</v>
      </c>
      <c r="H134" s="42" t="s">
        <v>1324</v>
      </c>
      <c r="I134" s="15" t="s">
        <v>2616</v>
      </c>
      <c r="J134" s="14" t="s">
        <v>63</v>
      </c>
      <c r="K134" s="13">
        <v>0</v>
      </c>
      <c r="L134" s="12" t="s">
        <v>2617</v>
      </c>
      <c r="M134" s="11" t="s">
        <v>2618</v>
      </c>
      <c r="N134" s="10">
        <v>26253</v>
      </c>
      <c r="O134" s="34"/>
      <c r="P134" s="35"/>
    </row>
    <row r="135" spans="1:16" ht="15" thickBot="1" x14ac:dyDescent="0.35">
      <c r="A135" s="9" t="str">
        <f t="shared" si="4"/>
        <v/>
      </c>
      <c r="B135" s="8" t="str">
        <f t="shared" si="5"/>
        <v>◄</v>
      </c>
      <c r="C135" s="7"/>
      <c r="D135" s="6"/>
      <c r="E135" s="46" t="s">
        <v>318</v>
      </c>
      <c r="F135" s="17" t="s">
        <v>2614</v>
      </c>
      <c r="G135" s="16" t="s">
        <v>2624</v>
      </c>
      <c r="H135" s="15">
        <v>0</v>
      </c>
      <c r="I135" s="15" t="s">
        <v>2616</v>
      </c>
      <c r="J135" s="14" t="s">
        <v>63</v>
      </c>
      <c r="K135" s="13">
        <v>0</v>
      </c>
      <c r="L135" s="12" t="s">
        <v>2617</v>
      </c>
      <c r="M135" s="11" t="s">
        <v>2618</v>
      </c>
      <c r="N135" s="10">
        <v>26253</v>
      </c>
      <c r="O135" s="34"/>
      <c r="P135" s="35"/>
    </row>
    <row r="136" spans="1:16" x14ac:dyDescent="0.3">
      <c r="A136" s="9" t="str">
        <f t="shared" si="4"/>
        <v/>
      </c>
      <c r="B136" s="8" t="str">
        <f t="shared" si="5"/>
        <v>◄</v>
      </c>
      <c r="C136" s="7"/>
      <c r="D136" s="6"/>
      <c r="E136" s="47" t="s">
        <v>310</v>
      </c>
      <c r="F136" s="17" t="s">
        <v>2614</v>
      </c>
      <c r="G136" s="16" t="s">
        <v>2625</v>
      </c>
      <c r="H136" s="15">
        <v>0</v>
      </c>
      <c r="I136" s="15" t="s">
        <v>2616</v>
      </c>
      <c r="J136" s="14" t="s">
        <v>19</v>
      </c>
      <c r="K136" s="13" t="s">
        <v>10</v>
      </c>
      <c r="L136" s="12" t="s">
        <v>2617</v>
      </c>
      <c r="M136" s="11" t="s">
        <v>19</v>
      </c>
      <c r="N136" s="10">
        <v>26253</v>
      </c>
      <c r="O136" s="32" t="s">
        <v>2619</v>
      </c>
      <c r="P136" s="33">
        <v>0</v>
      </c>
    </row>
    <row r="137" spans="1:16" x14ac:dyDescent="0.3">
      <c r="A137" s="9" t="str">
        <f t="shared" si="4"/>
        <v/>
      </c>
      <c r="B137" s="8" t="str">
        <f t="shared" si="5"/>
        <v>◄</v>
      </c>
      <c r="C137" s="7"/>
      <c r="D137" s="6"/>
      <c r="E137" s="46" t="s">
        <v>316</v>
      </c>
      <c r="F137" s="17" t="s">
        <v>2614</v>
      </c>
      <c r="G137" s="16" t="s">
        <v>2626</v>
      </c>
      <c r="H137" s="15">
        <v>0</v>
      </c>
      <c r="I137" s="15" t="s">
        <v>2616</v>
      </c>
      <c r="J137" s="14" t="s">
        <v>2627</v>
      </c>
      <c r="K137" s="13" t="s">
        <v>10</v>
      </c>
      <c r="L137" s="12" t="s">
        <v>2617</v>
      </c>
      <c r="M137" s="11" t="s">
        <v>19</v>
      </c>
      <c r="N137" s="10">
        <v>26253</v>
      </c>
      <c r="O137" s="34"/>
      <c r="P137" s="35"/>
    </row>
    <row r="138" spans="1:16" ht="15" thickBot="1" x14ac:dyDescent="0.35">
      <c r="A138" s="9" t="str">
        <f t="shared" si="4"/>
        <v/>
      </c>
      <c r="B138" s="8" t="str">
        <f t="shared" si="5"/>
        <v>◄</v>
      </c>
      <c r="C138" s="7"/>
      <c r="D138" s="6"/>
      <c r="E138" s="46" t="s">
        <v>318</v>
      </c>
      <c r="F138" s="17" t="s">
        <v>2614</v>
      </c>
      <c r="G138" s="16" t="s">
        <v>2628</v>
      </c>
      <c r="H138" s="15">
        <v>0</v>
      </c>
      <c r="I138" s="15" t="s">
        <v>2616</v>
      </c>
      <c r="J138" s="14" t="s">
        <v>47</v>
      </c>
      <c r="K138" s="13" t="s">
        <v>69</v>
      </c>
      <c r="L138" s="12" t="s">
        <v>2617</v>
      </c>
      <c r="M138" s="11" t="s">
        <v>47</v>
      </c>
      <c r="N138" s="10">
        <v>26253</v>
      </c>
      <c r="O138" s="34"/>
      <c r="P138" s="35"/>
    </row>
    <row r="139" spans="1:16" x14ac:dyDescent="0.3">
      <c r="A139" s="9" t="str">
        <f t="shared" si="4"/>
        <v/>
      </c>
      <c r="B139" s="8" t="str">
        <f t="shared" si="5"/>
        <v>◄</v>
      </c>
      <c r="C139" s="7"/>
      <c r="D139" s="6"/>
      <c r="E139" s="47" t="s">
        <v>321</v>
      </c>
      <c r="F139" s="17" t="s">
        <v>2629</v>
      </c>
      <c r="G139" s="16" t="s">
        <v>2630</v>
      </c>
      <c r="H139" s="15" t="s">
        <v>14</v>
      </c>
      <c r="I139" s="15" t="s">
        <v>2631</v>
      </c>
      <c r="J139" s="14" t="s">
        <v>2632</v>
      </c>
      <c r="K139" s="13" t="s">
        <v>10</v>
      </c>
      <c r="L139" s="12" t="s">
        <v>2617</v>
      </c>
      <c r="M139" s="11" t="s">
        <v>2618</v>
      </c>
      <c r="N139" s="10">
        <v>25951</v>
      </c>
      <c r="O139" s="32" t="s">
        <v>2633</v>
      </c>
      <c r="P139" s="33">
        <v>0</v>
      </c>
    </row>
    <row r="140" spans="1:16" x14ac:dyDescent="0.3">
      <c r="A140" s="9" t="str">
        <f t="shared" si="4"/>
        <v/>
      </c>
      <c r="B140" s="8" t="str">
        <f t="shared" si="5"/>
        <v>◄</v>
      </c>
      <c r="C140" s="7"/>
      <c r="D140" s="6"/>
      <c r="E140" s="46" t="s">
        <v>324</v>
      </c>
      <c r="F140" s="17" t="s">
        <v>2629</v>
      </c>
      <c r="G140" s="16" t="s">
        <v>2634</v>
      </c>
      <c r="H140" s="15" t="s">
        <v>14</v>
      </c>
      <c r="I140" s="15" t="s">
        <v>2631</v>
      </c>
      <c r="J140" s="14" t="s">
        <v>2635</v>
      </c>
      <c r="K140" s="13" t="s">
        <v>10</v>
      </c>
      <c r="L140" s="12" t="s">
        <v>2617</v>
      </c>
      <c r="M140" s="11" t="s">
        <v>2636</v>
      </c>
      <c r="N140" s="10">
        <v>25951</v>
      </c>
      <c r="O140" s="34"/>
      <c r="P140" s="35"/>
    </row>
    <row r="141" spans="1:16" ht="15" thickBot="1" x14ac:dyDescent="0.35">
      <c r="A141" s="9" t="str">
        <f t="shared" si="4"/>
        <v/>
      </c>
      <c r="B141" s="8" t="str">
        <f t="shared" si="5"/>
        <v>◄</v>
      </c>
      <c r="C141" s="7"/>
      <c r="D141" s="6"/>
      <c r="E141" s="46" t="s">
        <v>326</v>
      </c>
      <c r="F141" s="17" t="s">
        <v>2629</v>
      </c>
      <c r="G141" s="16" t="s">
        <v>2637</v>
      </c>
      <c r="H141" s="15" t="s">
        <v>25</v>
      </c>
      <c r="I141" s="15" t="s">
        <v>2631</v>
      </c>
      <c r="J141" s="14" t="s">
        <v>63</v>
      </c>
      <c r="K141" s="13" t="s">
        <v>10</v>
      </c>
      <c r="L141" s="12" t="s">
        <v>2617</v>
      </c>
      <c r="M141" s="11" t="s">
        <v>19</v>
      </c>
      <c r="N141" s="10">
        <v>25951</v>
      </c>
      <c r="O141" s="34"/>
      <c r="P141" s="35"/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47" t="s">
        <v>330</v>
      </c>
      <c r="F142" s="17" t="s">
        <v>2629</v>
      </c>
      <c r="G142" s="16" t="s">
        <v>2638</v>
      </c>
      <c r="H142" s="15">
        <v>0</v>
      </c>
      <c r="I142" s="15" t="s">
        <v>2631</v>
      </c>
      <c r="J142" s="14" t="s">
        <v>2635</v>
      </c>
      <c r="K142" s="13" t="s">
        <v>10</v>
      </c>
      <c r="L142" s="12" t="s">
        <v>2617</v>
      </c>
      <c r="M142" s="11" t="s">
        <v>2636</v>
      </c>
      <c r="N142" s="10">
        <v>25951</v>
      </c>
      <c r="O142" s="32" t="s">
        <v>2633</v>
      </c>
      <c r="P142" s="33">
        <v>0</v>
      </c>
    </row>
    <row r="143" spans="1:16" x14ac:dyDescent="0.3">
      <c r="A143" s="9" t="str">
        <f t="shared" si="4"/>
        <v/>
      </c>
      <c r="B143" s="8" t="str">
        <f t="shared" si="5"/>
        <v>◄</v>
      </c>
      <c r="C143" s="7"/>
      <c r="D143" s="6"/>
      <c r="E143" s="46" t="s">
        <v>333</v>
      </c>
      <c r="F143" s="17" t="s">
        <v>2629</v>
      </c>
      <c r="G143" s="16" t="s">
        <v>2639</v>
      </c>
      <c r="H143" s="15">
        <v>0</v>
      </c>
      <c r="I143" s="15" t="s">
        <v>2631</v>
      </c>
      <c r="J143" s="14" t="s">
        <v>19</v>
      </c>
      <c r="K143" s="13" t="s">
        <v>10</v>
      </c>
      <c r="L143" s="12" t="s">
        <v>2617</v>
      </c>
      <c r="M143" s="11">
        <v>25951</v>
      </c>
      <c r="N143" s="10">
        <v>25951</v>
      </c>
      <c r="O143" s="34"/>
      <c r="P143" s="35"/>
    </row>
    <row r="144" spans="1:16" ht="15" thickBot="1" x14ac:dyDescent="0.35">
      <c r="A144" s="9" t="str">
        <f t="shared" si="4"/>
        <v/>
      </c>
      <c r="B144" s="8" t="str">
        <f t="shared" si="5"/>
        <v>◄</v>
      </c>
      <c r="C144" s="7"/>
      <c r="D144" s="6"/>
      <c r="E144" s="46" t="s">
        <v>336</v>
      </c>
      <c r="F144" s="17" t="s">
        <v>2629</v>
      </c>
      <c r="G144" s="16" t="s">
        <v>2640</v>
      </c>
      <c r="H144" s="15">
        <v>0</v>
      </c>
      <c r="I144" s="15" t="s">
        <v>2631</v>
      </c>
      <c r="J144" s="14" t="s">
        <v>47</v>
      </c>
      <c r="K144" s="13" t="s">
        <v>69</v>
      </c>
      <c r="L144" s="12" t="s">
        <v>2617</v>
      </c>
      <c r="M144" s="11" t="s">
        <v>47</v>
      </c>
      <c r="N144" s="10">
        <v>25951</v>
      </c>
      <c r="O144" s="34"/>
      <c r="P144" s="35"/>
    </row>
    <row r="145" spans="1:16" x14ac:dyDescent="0.3">
      <c r="A145" s="9" t="str">
        <f t="shared" si="4"/>
        <v/>
      </c>
      <c r="B145" s="8" t="str">
        <f t="shared" si="5"/>
        <v>◄</v>
      </c>
      <c r="C145" s="7"/>
      <c r="D145" s="6"/>
      <c r="E145" s="47" t="s">
        <v>339</v>
      </c>
      <c r="F145" s="17" t="s">
        <v>2629</v>
      </c>
      <c r="G145" s="16" t="s">
        <v>2641</v>
      </c>
      <c r="H145" s="15">
        <v>0</v>
      </c>
      <c r="I145" s="15" t="s">
        <v>2631</v>
      </c>
      <c r="J145" s="14" t="s">
        <v>15</v>
      </c>
      <c r="K145" s="13" t="s">
        <v>10</v>
      </c>
      <c r="L145" s="12" t="s">
        <v>2617</v>
      </c>
      <c r="M145" s="11">
        <v>25951</v>
      </c>
      <c r="N145" s="10">
        <v>25951</v>
      </c>
      <c r="O145" s="32" t="s">
        <v>2633</v>
      </c>
      <c r="P145" s="33">
        <v>0</v>
      </c>
    </row>
    <row r="146" spans="1:16" x14ac:dyDescent="0.3">
      <c r="A146" s="9" t="str">
        <f t="shared" si="4"/>
        <v/>
      </c>
      <c r="B146" s="8" t="str">
        <f t="shared" si="5"/>
        <v>◄</v>
      </c>
      <c r="C146" s="7"/>
      <c r="D146" s="6"/>
      <c r="E146" s="46" t="s">
        <v>344</v>
      </c>
      <c r="F146" s="17" t="s">
        <v>2629</v>
      </c>
      <c r="G146" s="16" t="s">
        <v>2642</v>
      </c>
      <c r="H146" s="15">
        <v>0</v>
      </c>
      <c r="I146" s="15" t="s">
        <v>2631</v>
      </c>
      <c r="J146" s="14" t="s">
        <v>63</v>
      </c>
      <c r="K146" s="13" t="s">
        <v>10</v>
      </c>
      <c r="L146" s="12" t="s">
        <v>2617</v>
      </c>
      <c r="M146" s="11">
        <v>25951</v>
      </c>
      <c r="N146" s="10">
        <v>25951</v>
      </c>
      <c r="O146" s="34"/>
      <c r="P146" s="35"/>
    </row>
    <row r="147" spans="1:16" ht="15" thickBot="1" x14ac:dyDescent="0.35">
      <c r="A147" s="9" t="str">
        <f t="shared" si="4"/>
        <v/>
      </c>
      <c r="B147" s="8" t="str">
        <f t="shared" si="5"/>
        <v>◄</v>
      </c>
      <c r="C147" s="7"/>
      <c r="D147" s="6"/>
      <c r="E147" s="46" t="s">
        <v>1031</v>
      </c>
      <c r="F147" s="17" t="s">
        <v>2629</v>
      </c>
      <c r="G147" s="16" t="s">
        <v>2643</v>
      </c>
      <c r="H147" s="15">
        <v>0</v>
      </c>
      <c r="I147" s="15" t="s">
        <v>2631</v>
      </c>
      <c r="J147" s="14" t="s">
        <v>63</v>
      </c>
      <c r="K147" s="13" t="s">
        <v>10</v>
      </c>
      <c r="L147" s="12" t="s">
        <v>2617</v>
      </c>
      <c r="M147" s="11">
        <v>25951</v>
      </c>
      <c r="N147" s="10">
        <v>25951</v>
      </c>
      <c r="O147" s="34"/>
      <c r="P147" s="35"/>
    </row>
    <row r="148" spans="1:16" x14ac:dyDescent="0.3">
      <c r="A148" s="9" t="str">
        <f t="shared" si="4"/>
        <v/>
      </c>
      <c r="B148" s="8" t="str">
        <f t="shared" si="5"/>
        <v>◄</v>
      </c>
      <c r="C148" s="7"/>
      <c r="D148" s="6"/>
      <c r="E148" s="47" t="s">
        <v>346</v>
      </c>
      <c r="F148" s="17" t="s">
        <v>2629</v>
      </c>
      <c r="G148" s="16" t="s">
        <v>2644</v>
      </c>
      <c r="H148" s="15">
        <v>0</v>
      </c>
      <c r="I148" s="15" t="s">
        <v>2631</v>
      </c>
      <c r="J148" s="14" t="s">
        <v>63</v>
      </c>
      <c r="K148" s="13" t="s">
        <v>10</v>
      </c>
      <c r="L148" s="12" t="s">
        <v>2617</v>
      </c>
      <c r="M148" s="11">
        <v>25951</v>
      </c>
      <c r="N148" s="10">
        <v>25951</v>
      </c>
      <c r="O148" s="32" t="s">
        <v>2633</v>
      </c>
      <c r="P148" s="33">
        <v>0</v>
      </c>
    </row>
    <row r="149" spans="1:16" x14ac:dyDescent="0.3">
      <c r="A149" s="9" t="str">
        <f t="shared" si="4"/>
        <v/>
      </c>
      <c r="B149" s="8" t="str">
        <f t="shared" si="5"/>
        <v>◄</v>
      </c>
      <c r="C149" s="7"/>
      <c r="D149" s="6"/>
      <c r="E149" s="46" t="s">
        <v>351</v>
      </c>
      <c r="F149" s="17" t="s">
        <v>2629</v>
      </c>
      <c r="G149" s="16" t="s">
        <v>2645</v>
      </c>
      <c r="H149" s="15">
        <v>0</v>
      </c>
      <c r="I149" s="15" t="s">
        <v>2631</v>
      </c>
      <c r="J149" s="14" t="s">
        <v>63</v>
      </c>
      <c r="K149" s="13" t="s">
        <v>10</v>
      </c>
      <c r="L149" s="12" t="s">
        <v>2617</v>
      </c>
      <c r="M149" s="11" t="s">
        <v>19</v>
      </c>
      <c r="N149" s="10">
        <v>25951</v>
      </c>
      <c r="O149" s="34"/>
      <c r="P149" s="35"/>
    </row>
    <row r="150" spans="1:16" ht="15" thickBot="1" x14ac:dyDescent="0.35">
      <c r="A150" s="9" t="str">
        <f t="shared" si="4"/>
        <v/>
      </c>
      <c r="B150" s="8" t="str">
        <f t="shared" si="5"/>
        <v>◄</v>
      </c>
      <c r="C150" s="7"/>
      <c r="D150" s="6"/>
      <c r="E150" s="46" t="s">
        <v>353</v>
      </c>
      <c r="F150" s="17" t="s">
        <v>2629</v>
      </c>
      <c r="G150" s="16" t="s">
        <v>2646</v>
      </c>
      <c r="H150" s="15">
        <v>0</v>
      </c>
      <c r="I150" s="15" t="s">
        <v>2631</v>
      </c>
      <c r="J150" s="14" t="s">
        <v>47</v>
      </c>
      <c r="K150" s="13" t="s">
        <v>69</v>
      </c>
      <c r="L150" s="12" t="s">
        <v>2617</v>
      </c>
      <c r="M150" s="11" t="s">
        <v>47</v>
      </c>
      <c r="N150" s="10">
        <v>25951</v>
      </c>
      <c r="O150" s="34"/>
      <c r="P150" s="35"/>
    </row>
    <row r="151" spans="1:16" x14ac:dyDescent="0.3">
      <c r="A151" s="9" t="str">
        <f t="shared" si="4"/>
        <v/>
      </c>
      <c r="B151" s="8" t="str">
        <f t="shared" si="5"/>
        <v>◄</v>
      </c>
      <c r="C151" s="7"/>
      <c r="D151" s="6"/>
      <c r="E151" s="47" t="s">
        <v>355</v>
      </c>
      <c r="F151" s="17" t="s">
        <v>2647</v>
      </c>
      <c r="G151" s="16" t="s">
        <v>2648</v>
      </c>
      <c r="H151" s="15">
        <v>0</v>
      </c>
      <c r="I151" s="15" t="s">
        <v>2649</v>
      </c>
      <c r="J151" s="14" t="s">
        <v>73</v>
      </c>
      <c r="K151" s="13" t="s">
        <v>10</v>
      </c>
      <c r="L151" s="12" t="s">
        <v>2650</v>
      </c>
      <c r="M151" s="11" t="s">
        <v>2651</v>
      </c>
      <c r="N151" s="10">
        <v>26344</v>
      </c>
      <c r="O151" s="32" t="s">
        <v>2652</v>
      </c>
      <c r="P151" s="33">
        <v>0</v>
      </c>
    </row>
    <row r="152" spans="1:16" x14ac:dyDescent="0.3">
      <c r="A152" s="9" t="str">
        <f t="shared" si="4"/>
        <v/>
      </c>
      <c r="B152" s="8" t="str">
        <f t="shared" si="5"/>
        <v>◄</v>
      </c>
      <c r="C152" s="7"/>
      <c r="D152" s="6"/>
      <c r="E152" s="46" t="s">
        <v>357</v>
      </c>
      <c r="F152" s="17" t="s">
        <v>2647</v>
      </c>
      <c r="G152" s="16" t="s">
        <v>2653</v>
      </c>
      <c r="H152" s="15">
        <v>0</v>
      </c>
      <c r="I152" s="15" t="s">
        <v>2649</v>
      </c>
      <c r="J152" s="14" t="s">
        <v>63</v>
      </c>
      <c r="K152" s="13" t="s">
        <v>10</v>
      </c>
      <c r="L152" s="12" t="s">
        <v>2650</v>
      </c>
      <c r="M152" s="11" t="s">
        <v>2651</v>
      </c>
      <c r="N152" s="10">
        <v>26344</v>
      </c>
      <c r="O152" s="34"/>
      <c r="P152" s="35"/>
    </row>
    <row r="153" spans="1:16" ht="15" thickBot="1" x14ac:dyDescent="0.35">
      <c r="A153" s="9" t="str">
        <f t="shared" si="4"/>
        <v/>
      </c>
      <c r="B153" s="8" t="str">
        <f t="shared" si="5"/>
        <v>◄</v>
      </c>
      <c r="C153" s="7"/>
      <c r="D153" s="6"/>
      <c r="E153" s="46" t="s">
        <v>359</v>
      </c>
      <c r="F153" s="17" t="s">
        <v>2647</v>
      </c>
      <c r="G153" s="16" t="s">
        <v>2654</v>
      </c>
      <c r="H153" s="15">
        <v>0</v>
      </c>
      <c r="I153" s="15" t="s">
        <v>2649</v>
      </c>
      <c r="J153" s="14" t="s">
        <v>47</v>
      </c>
      <c r="K153" s="13" t="s">
        <v>10</v>
      </c>
      <c r="L153" s="12" t="s">
        <v>2650</v>
      </c>
      <c r="M153" s="11" t="s">
        <v>2651</v>
      </c>
      <c r="N153" s="10">
        <v>26344</v>
      </c>
      <c r="O153" s="34"/>
      <c r="P153" s="35"/>
    </row>
    <row r="154" spans="1:16" x14ac:dyDescent="0.3">
      <c r="A154" s="9" t="str">
        <f t="shared" si="4"/>
        <v/>
      </c>
      <c r="B154" s="8" t="str">
        <f t="shared" si="5"/>
        <v>◄</v>
      </c>
      <c r="C154" s="7"/>
      <c r="D154" s="6"/>
      <c r="E154" s="47" t="s">
        <v>361</v>
      </c>
      <c r="F154" s="17" t="s">
        <v>2655</v>
      </c>
      <c r="G154" s="16" t="s">
        <v>2656</v>
      </c>
      <c r="H154" s="15">
        <v>0</v>
      </c>
      <c r="I154" s="15" t="s">
        <v>2657</v>
      </c>
      <c r="J154" s="14" t="s">
        <v>1282</v>
      </c>
      <c r="K154" s="13" t="s">
        <v>10</v>
      </c>
      <c r="L154" s="12" t="s">
        <v>2650</v>
      </c>
      <c r="M154" s="11" t="s">
        <v>2651</v>
      </c>
      <c r="N154" s="10">
        <v>26344</v>
      </c>
      <c r="O154" s="32" t="s">
        <v>2658</v>
      </c>
      <c r="P154" s="33">
        <v>0</v>
      </c>
    </row>
    <row r="155" spans="1:16" x14ac:dyDescent="0.3">
      <c r="A155" s="9" t="str">
        <f t="shared" si="4"/>
        <v/>
      </c>
      <c r="B155" s="8" t="str">
        <f t="shared" si="5"/>
        <v>◄</v>
      </c>
      <c r="C155" s="7"/>
      <c r="D155" s="6"/>
      <c r="E155" s="46" t="s">
        <v>363</v>
      </c>
      <c r="F155" s="17" t="s">
        <v>2655</v>
      </c>
      <c r="G155" s="16" t="s">
        <v>2659</v>
      </c>
      <c r="H155" s="15">
        <v>0</v>
      </c>
      <c r="I155" s="15" t="s">
        <v>2657</v>
      </c>
      <c r="J155" s="14" t="s">
        <v>1282</v>
      </c>
      <c r="K155" s="13" t="s">
        <v>10</v>
      </c>
      <c r="L155" s="12" t="s">
        <v>2650</v>
      </c>
      <c r="M155" s="11" t="s">
        <v>2651</v>
      </c>
      <c r="N155" s="10">
        <v>26344</v>
      </c>
      <c r="O155" s="34"/>
      <c r="P155" s="35"/>
    </row>
    <row r="156" spans="1:16" ht="15" thickBot="1" x14ac:dyDescent="0.35">
      <c r="A156" s="9" t="str">
        <f t="shared" si="4"/>
        <v/>
      </c>
      <c r="B156" s="8" t="str">
        <f t="shared" si="5"/>
        <v>◄</v>
      </c>
      <c r="C156" s="7"/>
      <c r="D156" s="6"/>
      <c r="E156" s="46" t="s">
        <v>365</v>
      </c>
      <c r="F156" s="17" t="s">
        <v>2655</v>
      </c>
      <c r="G156" s="16" t="s">
        <v>2660</v>
      </c>
      <c r="H156" s="15">
        <v>0</v>
      </c>
      <c r="I156" s="15" t="s">
        <v>2657</v>
      </c>
      <c r="J156" s="14" t="s">
        <v>47</v>
      </c>
      <c r="K156" s="13" t="s">
        <v>69</v>
      </c>
      <c r="L156" s="12" t="s">
        <v>2650</v>
      </c>
      <c r="M156" s="11" t="s">
        <v>47</v>
      </c>
      <c r="N156" s="10">
        <v>26344</v>
      </c>
      <c r="O156" s="34"/>
      <c r="P156" s="35"/>
    </row>
    <row r="157" spans="1:16" x14ac:dyDescent="0.3">
      <c r="A157" s="9" t="str">
        <f t="shared" si="4"/>
        <v/>
      </c>
      <c r="B157" s="8" t="str">
        <f t="shared" si="5"/>
        <v>◄</v>
      </c>
      <c r="C157" s="7"/>
      <c r="D157" s="6"/>
      <c r="E157" s="47" t="s">
        <v>367</v>
      </c>
      <c r="F157" s="17" t="s">
        <v>2661</v>
      </c>
      <c r="G157" s="16" t="s">
        <v>2662</v>
      </c>
      <c r="H157" s="42" t="s">
        <v>1324</v>
      </c>
      <c r="I157" s="15" t="s">
        <v>2663</v>
      </c>
      <c r="J157" s="14" t="s">
        <v>2664</v>
      </c>
      <c r="K157" s="13" t="s">
        <v>10</v>
      </c>
      <c r="L157" s="12" t="s">
        <v>2665</v>
      </c>
      <c r="M157" s="11" t="s">
        <v>2666</v>
      </c>
      <c r="N157" s="10">
        <v>26373</v>
      </c>
      <c r="O157" s="32" t="s">
        <v>2667</v>
      </c>
      <c r="P157" s="33">
        <v>0</v>
      </c>
    </row>
    <row r="158" spans="1:16" x14ac:dyDescent="0.3">
      <c r="A158" s="9" t="str">
        <f t="shared" si="4"/>
        <v/>
      </c>
      <c r="B158" s="8" t="str">
        <f t="shared" si="5"/>
        <v>◄</v>
      </c>
      <c r="C158" s="7"/>
      <c r="D158" s="6"/>
      <c r="E158" s="46" t="s">
        <v>369</v>
      </c>
      <c r="F158" s="17" t="s">
        <v>2661</v>
      </c>
      <c r="G158" s="16" t="s">
        <v>2668</v>
      </c>
      <c r="H158" s="40" t="s">
        <v>909</v>
      </c>
      <c r="I158" s="15" t="s">
        <v>2663</v>
      </c>
      <c r="J158" s="14" t="s">
        <v>2664</v>
      </c>
      <c r="K158" s="13" t="s">
        <v>10</v>
      </c>
      <c r="L158" s="12" t="s">
        <v>2665</v>
      </c>
      <c r="M158" s="11" t="s">
        <v>2666</v>
      </c>
      <c r="N158" s="10">
        <v>26373</v>
      </c>
      <c r="O158" s="34"/>
      <c r="P158" s="35"/>
    </row>
    <row r="159" spans="1:16" ht="15" thickBot="1" x14ac:dyDescent="0.35">
      <c r="A159" s="9" t="str">
        <f t="shared" si="4"/>
        <v/>
      </c>
      <c r="B159" s="8" t="str">
        <f t="shared" si="5"/>
        <v>◄</v>
      </c>
      <c r="C159" s="7"/>
      <c r="D159" s="6"/>
      <c r="E159" s="46" t="s">
        <v>371</v>
      </c>
      <c r="F159" s="17" t="s">
        <v>2661</v>
      </c>
      <c r="G159" s="16" t="s">
        <v>2669</v>
      </c>
      <c r="H159" s="15">
        <v>0</v>
      </c>
      <c r="I159" s="15" t="s">
        <v>2663</v>
      </c>
      <c r="J159" s="14" t="s">
        <v>47</v>
      </c>
      <c r="K159" s="13" t="s">
        <v>69</v>
      </c>
      <c r="L159" s="12" t="s">
        <v>2665</v>
      </c>
      <c r="M159" s="11" t="s">
        <v>47</v>
      </c>
      <c r="N159" s="10">
        <v>26373</v>
      </c>
      <c r="O159" s="34"/>
      <c r="P159" s="35"/>
    </row>
    <row r="160" spans="1:16" x14ac:dyDescent="0.3">
      <c r="A160" s="9" t="str">
        <f t="shared" si="4"/>
        <v/>
      </c>
      <c r="B160" s="8" t="str">
        <f t="shared" si="5"/>
        <v>◄</v>
      </c>
      <c r="C160" s="7"/>
      <c r="D160" s="6"/>
      <c r="E160" s="47" t="s">
        <v>373</v>
      </c>
      <c r="F160" s="17" t="s">
        <v>2661</v>
      </c>
      <c r="G160" s="16" t="s">
        <v>2670</v>
      </c>
      <c r="H160" s="42" t="s">
        <v>1322</v>
      </c>
      <c r="I160" s="15">
        <v>1572</v>
      </c>
      <c r="J160" s="14" t="s">
        <v>19</v>
      </c>
      <c r="K160" s="13" t="s">
        <v>10</v>
      </c>
      <c r="L160" s="12" t="s">
        <v>2665</v>
      </c>
      <c r="M160" s="11" t="s">
        <v>19</v>
      </c>
      <c r="N160" s="10">
        <v>26373</v>
      </c>
      <c r="O160" s="32" t="s">
        <v>2667</v>
      </c>
      <c r="P160" s="33">
        <v>0</v>
      </c>
    </row>
    <row r="161" spans="1:16" x14ac:dyDescent="0.3">
      <c r="A161" s="9" t="str">
        <f t="shared" si="4"/>
        <v/>
      </c>
      <c r="B161" s="8" t="str">
        <f t="shared" si="5"/>
        <v>◄</v>
      </c>
      <c r="C161" s="7"/>
      <c r="D161" s="6"/>
      <c r="E161" s="46" t="s">
        <v>375</v>
      </c>
      <c r="F161" s="17" t="s">
        <v>2661</v>
      </c>
      <c r="G161" s="16" t="s">
        <v>2671</v>
      </c>
      <c r="H161" s="40" t="s">
        <v>1323</v>
      </c>
      <c r="I161" s="15">
        <v>1572</v>
      </c>
      <c r="J161" s="14" t="s">
        <v>2672</v>
      </c>
      <c r="K161" s="13" t="s">
        <v>10</v>
      </c>
      <c r="L161" s="12" t="s">
        <v>2665</v>
      </c>
      <c r="M161" s="11" t="s">
        <v>2666</v>
      </c>
      <c r="N161" s="10">
        <v>26373</v>
      </c>
      <c r="O161" s="34"/>
      <c r="P161" s="35"/>
    </row>
    <row r="162" spans="1:16" ht="15" thickBot="1" x14ac:dyDescent="0.35">
      <c r="A162" s="9" t="str">
        <f t="shared" si="4"/>
        <v/>
      </c>
      <c r="B162" s="8" t="str">
        <f t="shared" si="5"/>
        <v>◄</v>
      </c>
      <c r="C162" s="7"/>
      <c r="D162" s="6"/>
      <c r="E162" s="46" t="s">
        <v>377</v>
      </c>
      <c r="F162" s="17" t="s">
        <v>2661</v>
      </c>
      <c r="G162" s="16" t="s">
        <v>2673</v>
      </c>
      <c r="H162" s="42" t="s">
        <v>1322</v>
      </c>
      <c r="I162" s="15">
        <v>1572</v>
      </c>
      <c r="J162" s="14" t="s">
        <v>2672</v>
      </c>
      <c r="K162" s="13" t="s">
        <v>10</v>
      </c>
      <c r="L162" s="12" t="s">
        <v>2665</v>
      </c>
      <c r="M162" s="11" t="s">
        <v>2666</v>
      </c>
      <c r="N162" s="10">
        <v>26373</v>
      </c>
      <c r="O162" s="34"/>
      <c r="P162" s="35"/>
    </row>
    <row r="163" spans="1:16" ht="18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47" t="s">
        <v>379</v>
      </c>
      <c r="F163" s="17" t="s">
        <v>2661</v>
      </c>
      <c r="G163" s="16" t="s">
        <v>2674</v>
      </c>
      <c r="H163" s="40" t="s">
        <v>778</v>
      </c>
      <c r="I163" s="15">
        <v>1572</v>
      </c>
      <c r="J163" s="14" t="s">
        <v>2672</v>
      </c>
      <c r="K163" s="13" t="s">
        <v>10</v>
      </c>
      <c r="L163" s="12" t="s">
        <v>2665</v>
      </c>
      <c r="M163" s="11" t="s">
        <v>2666</v>
      </c>
      <c r="N163" s="10">
        <v>26373</v>
      </c>
      <c r="O163" s="32" t="s">
        <v>2667</v>
      </c>
      <c r="P163" s="33">
        <v>0</v>
      </c>
    </row>
    <row r="164" spans="1:16" ht="15" thickBot="1" x14ac:dyDescent="0.35">
      <c r="A164" s="9" t="str">
        <f t="shared" si="4"/>
        <v/>
      </c>
      <c r="B164" s="8" t="str">
        <f t="shared" si="5"/>
        <v>◄</v>
      </c>
      <c r="C164" s="7"/>
      <c r="D164" s="6"/>
      <c r="E164" s="46" t="s">
        <v>381</v>
      </c>
      <c r="F164" s="17" t="s">
        <v>2661</v>
      </c>
      <c r="G164" s="16" t="s">
        <v>2675</v>
      </c>
      <c r="H164" s="15">
        <v>0</v>
      </c>
      <c r="I164" s="15">
        <v>1572</v>
      </c>
      <c r="J164" s="14" t="s">
        <v>47</v>
      </c>
      <c r="K164" s="13" t="s">
        <v>69</v>
      </c>
      <c r="L164" s="12" t="s">
        <v>2665</v>
      </c>
      <c r="M164" s="11" t="s">
        <v>47</v>
      </c>
      <c r="N164" s="10">
        <v>26373</v>
      </c>
      <c r="O164" s="34"/>
      <c r="P164" s="35"/>
    </row>
    <row r="165" spans="1:16" x14ac:dyDescent="0.3">
      <c r="A165" s="9" t="str">
        <f t="shared" si="4"/>
        <v/>
      </c>
      <c r="B165" s="8" t="str">
        <f t="shared" si="5"/>
        <v>◄</v>
      </c>
      <c r="C165" s="7"/>
      <c r="D165" s="6"/>
      <c r="E165" s="47" t="s">
        <v>385</v>
      </c>
      <c r="F165" s="17" t="s">
        <v>2676</v>
      </c>
      <c r="G165" s="16" t="s">
        <v>2677</v>
      </c>
      <c r="H165" s="15">
        <v>0</v>
      </c>
      <c r="I165" s="15" t="s">
        <v>2678</v>
      </c>
      <c r="J165" s="14" t="s">
        <v>63</v>
      </c>
      <c r="K165" s="13" t="s">
        <v>10</v>
      </c>
      <c r="L165" s="12" t="s">
        <v>2665</v>
      </c>
      <c r="M165" s="11" t="s">
        <v>2666</v>
      </c>
      <c r="N165" s="10">
        <v>26373</v>
      </c>
      <c r="O165" s="32" t="s">
        <v>2679</v>
      </c>
      <c r="P165" s="33">
        <v>0</v>
      </c>
    </row>
    <row r="166" spans="1:16" x14ac:dyDescent="0.3">
      <c r="A166" s="9" t="str">
        <f t="shared" si="4"/>
        <v/>
      </c>
      <c r="B166" s="8" t="str">
        <f t="shared" si="5"/>
        <v>◄</v>
      </c>
      <c r="C166" s="7"/>
      <c r="D166" s="6"/>
      <c r="E166" s="46" t="s">
        <v>390</v>
      </c>
      <c r="F166" s="17" t="s">
        <v>2676</v>
      </c>
      <c r="G166" s="16" t="s">
        <v>2680</v>
      </c>
      <c r="H166" s="15">
        <v>0</v>
      </c>
      <c r="I166" s="15" t="s">
        <v>2678</v>
      </c>
      <c r="J166" s="14" t="s">
        <v>63</v>
      </c>
      <c r="K166" s="13" t="s">
        <v>10</v>
      </c>
      <c r="L166" s="12" t="s">
        <v>2665</v>
      </c>
      <c r="M166" s="11" t="s">
        <v>2651</v>
      </c>
      <c r="N166" s="10">
        <v>26373</v>
      </c>
      <c r="O166" s="34"/>
      <c r="P166" s="35"/>
    </row>
    <row r="167" spans="1:16" ht="15" thickBot="1" x14ac:dyDescent="0.35">
      <c r="A167" s="9" t="str">
        <f t="shared" si="4"/>
        <v/>
      </c>
      <c r="B167" s="8" t="str">
        <f t="shared" si="5"/>
        <v>◄</v>
      </c>
      <c r="C167" s="7"/>
      <c r="D167" s="6"/>
      <c r="E167" s="46" t="s">
        <v>392</v>
      </c>
      <c r="F167" s="17" t="s">
        <v>2676</v>
      </c>
      <c r="G167" s="16" t="s">
        <v>2681</v>
      </c>
      <c r="H167" s="15">
        <v>0</v>
      </c>
      <c r="I167" s="15" t="s">
        <v>2678</v>
      </c>
      <c r="J167" s="14" t="s">
        <v>63</v>
      </c>
      <c r="K167" s="13" t="s">
        <v>10</v>
      </c>
      <c r="L167" s="12" t="s">
        <v>2665</v>
      </c>
      <c r="M167" s="11" t="s">
        <v>2651</v>
      </c>
      <c r="N167" s="10">
        <v>26373</v>
      </c>
      <c r="O167" s="34"/>
      <c r="P167" s="35"/>
    </row>
    <row r="168" spans="1:16" x14ac:dyDescent="0.3">
      <c r="A168" s="9" t="str">
        <f t="shared" si="4"/>
        <v/>
      </c>
      <c r="B168" s="8" t="str">
        <f t="shared" si="5"/>
        <v>◄</v>
      </c>
      <c r="C168" s="7"/>
      <c r="D168" s="6"/>
      <c r="E168" s="47" t="s">
        <v>394</v>
      </c>
      <c r="F168" s="17" t="s">
        <v>2682</v>
      </c>
      <c r="G168" s="16" t="s">
        <v>2683</v>
      </c>
      <c r="H168" s="15">
        <v>0</v>
      </c>
      <c r="I168" s="15" t="s">
        <v>2684</v>
      </c>
      <c r="J168" s="14" t="s">
        <v>63</v>
      </c>
      <c r="K168" s="13" t="s">
        <v>10</v>
      </c>
      <c r="L168" s="12" t="s">
        <v>2685</v>
      </c>
      <c r="M168" s="11" t="s">
        <v>2686</v>
      </c>
      <c r="N168" s="10" t="s">
        <v>2687</v>
      </c>
      <c r="O168" s="32" t="s">
        <v>2688</v>
      </c>
      <c r="P168" s="87" t="s">
        <v>2689</v>
      </c>
    </row>
    <row r="169" spans="1:16" ht="15" thickBot="1" x14ac:dyDescent="0.35">
      <c r="A169" s="9" t="str">
        <f t="shared" si="4"/>
        <v/>
      </c>
      <c r="B169" s="8" t="str">
        <f t="shared" si="5"/>
        <v>◄</v>
      </c>
      <c r="C169" s="7"/>
      <c r="D169" s="6"/>
      <c r="E169" s="46" t="s">
        <v>396</v>
      </c>
      <c r="F169" s="17" t="s">
        <v>2682</v>
      </c>
      <c r="G169" s="16" t="s">
        <v>2690</v>
      </c>
      <c r="H169" s="15">
        <v>0</v>
      </c>
      <c r="I169" s="15" t="s">
        <v>2684</v>
      </c>
      <c r="J169" s="14" t="s">
        <v>47</v>
      </c>
      <c r="K169" s="13" t="s">
        <v>69</v>
      </c>
      <c r="L169" s="12" t="s">
        <v>2685</v>
      </c>
      <c r="M169" s="11" t="s">
        <v>47</v>
      </c>
      <c r="N169" s="10" t="s">
        <v>2687</v>
      </c>
      <c r="O169" s="34"/>
      <c r="P169" s="88"/>
    </row>
    <row r="170" spans="1:16" x14ac:dyDescent="0.3">
      <c r="A170" s="9" t="str">
        <f t="shared" si="4"/>
        <v/>
      </c>
      <c r="B170" s="8" t="str">
        <f t="shared" si="5"/>
        <v>◄</v>
      </c>
      <c r="C170" s="7"/>
      <c r="D170" s="6"/>
      <c r="E170" s="47" t="s">
        <v>400</v>
      </c>
      <c r="F170" s="17" t="s">
        <v>2691</v>
      </c>
      <c r="G170" s="16" t="s">
        <v>2692</v>
      </c>
      <c r="H170" s="15">
        <v>0</v>
      </c>
      <c r="I170" s="15">
        <v>1577</v>
      </c>
      <c r="J170" s="14" t="s">
        <v>63</v>
      </c>
      <c r="K170" s="13" t="s">
        <v>10</v>
      </c>
      <c r="L170" s="12" t="s">
        <v>2693</v>
      </c>
      <c r="M170" s="11" t="s">
        <v>2693</v>
      </c>
      <c r="N170" s="10">
        <v>26049</v>
      </c>
      <c r="O170" s="32" t="s">
        <v>2688</v>
      </c>
      <c r="P170" s="33">
        <v>0</v>
      </c>
    </row>
    <row r="171" spans="1:16" ht="15" thickBot="1" x14ac:dyDescent="0.35">
      <c r="A171" s="9" t="str">
        <f t="shared" si="4"/>
        <v/>
      </c>
      <c r="B171" s="8" t="str">
        <f t="shared" si="5"/>
        <v>◄</v>
      </c>
      <c r="C171" s="7"/>
      <c r="D171" s="6"/>
      <c r="E171" s="46" t="s">
        <v>402</v>
      </c>
      <c r="F171" s="17" t="s">
        <v>2691</v>
      </c>
      <c r="G171" s="16" t="s">
        <v>2694</v>
      </c>
      <c r="H171" s="15">
        <v>0</v>
      </c>
      <c r="I171" s="15">
        <v>1577</v>
      </c>
      <c r="J171" s="14" t="s">
        <v>47</v>
      </c>
      <c r="K171" s="13" t="s">
        <v>69</v>
      </c>
      <c r="L171" s="12" t="s">
        <v>2693</v>
      </c>
      <c r="M171" s="11" t="s">
        <v>47</v>
      </c>
      <c r="N171" s="10">
        <v>26049</v>
      </c>
      <c r="O171" s="34"/>
      <c r="P171" s="35"/>
    </row>
    <row r="172" spans="1:16" x14ac:dyDescent="0.3">
      <c r="A172" s="9" t="str">
        <f t="shared" si="4"/>
        <v/>
      </c>
      <c r="B172" s="8" t="str">
        <f t="shared" si="5"/>
        <v>◄</v>
      </c>
      <c r="C172" s="7"/>
      <c r="D172" s="6"/>
      <c r="E172" s="47" t="s">
        <v>406</v>
      </c>
      <c r="F172" s="17" t="s">
        <v>2695</v>
      </c>
      <c r="G172" s="16" t="s">
        <v>2696</v>
      </c>
      <c r="H172" s="15">
        <v>0</v>
      </c>
      <c r="I172" s="15" t="s">
        <v>2697</v>
      </c>
      <c r="J172" s="14" t="s">
        <v>63</v>
      </c>
      <c r="K172" s="13" t="s">
        <v>10</v>
      </c>
      <c r="L172" s="12" t="s">
        <v>2698</v>
      </c>
      <c r="M172" s="11" t="s">
        <v>2699</v>
      </c>
      <c r="N172" s="10">
        <v>26056</v>
      </c>
      <c r="O172" s="32" t="s">
        <v>2700</v>
      </c>
      <c r="P172" s="33">
        <v>0</v>
      </c>
    </row>
    <row r="173" spans="1:16" x14ac:dyDescent="0.3">
      <c r="A173" s="9" t="str">
        <f t="shared" si="4"/>
        <v/>
      </c>
      <c r="B173" s="8" t="str">
        <f t="shared" si="5"/>
        <v>◄</v>
      </c>
      <c r="C173" s="7"/>
      <c r="D173" s="6"/>
      <c r="E173" s="46" t="s">
        <v>1089</v>
      </c>
      <c r="F173" s="17" t="s">
        <v>2695</v>
      </c>
      <c r="G173" s="16" t="s">
        <v>2696</v>
      </c>
      <c r="H173" s="15">
        <v>0</v>
      </c>
      <c r="I173" s="15" t="s">
        <v>2697</v>
      </c>
      <c r="J173" s="14" t="s">
        <v>910</v>
      </c>
      <c r="K173" s="13" t="s">
        <v>10</v>
      </c>
      <c r="L173" s="12" t="s">
        <v>2698</v>
      </c>
      <c r="M173" s="11" t="s">
        <v>2699</v>
      </c>
      <c r="N173" s="10">
        <v>26056</v>
      </c>
      <c r="O173" s="34"/>
      <c r="P173" s="35"/>
    </row>
    <row r="174" spans="1:16" ht="15" thickBot="1" x14ac:dyDescent="0.35">
      <c r="A174" s="9" t="str">
        <f t="shared" si="4"/>
        <v/>
      </c>
      <c r="B174" s="8" t="str">
        <f t="shared" si="5"/>
        <v>◄</v>
      </c>
      <c r="C174" s="7"/>
      <c r="D174" s="6"/>
      <c r="E174" s="46" t="s">
        <v>1630</v>
      </c>
      <c r="F174" s="17" t="s">
        <v>2695</v>
      </c>
      <c r="G174" s="16" t="s">
        <v>2701</v>
      </c>
      <c r="H174" s="15">
        <v>0</v>
      </c>
      <c r="I174" s="15">
        <v>1579</v>
      </c>
      <c r="J174" s="14" t="s">
        <v>47</v>
      </c>
      <c r="K174" s="13" t="s">
        <v>48</v>
      </c>
      <c r="L174" s="12" t="s">
        <v>2698</v>
      </c>
      <c r="M174" s="11" t="s">
        <v>47</v>
      </c>
      <c r="N174" s="10">
        <v>26056</v>
      </c>
      <c r="O174" s="34"/>
      <c r="P174" s="35"/>
    </row>
    <row r="175" spans="1:16" x14ac:dyDescent="0.3">
      <c r="A175" s="9" t="str">
        <f t="shared" si="4"/>
        <v/>
      </c>
      <c r="B175" s="8" t="str">
        <f t="shared" si="5"/>
        <v>◄</v>
      </c>
      <c r="C175" s="7"/>
      <c r="D175" s="6"/>
      <c r="E175" s="47" t="s">
        <v>408</v>
      </c>
      <c r="F175" s="17" t="s">
        <v>2695</v>
      </c>
      <c r="G175" s="16" t="s">
        <v>2701</v>
      </c>
      <c r="H175" s="15">
        <v>0</v>
      </c>
      <c r="I175" s="15">
        <v>1579</v>
      </c>
      <c r="J175" s="14" t="s">
        <v>47</v>
      </c>
      <c r="K175" s="13" t="s">
        <v>48</v>
      </c>
      <c r="L175" s="12" t="s">
        <v>2698</v>
      </c>
      <c r="M175" s="11" t="s">
        <v>47</v>
      </c>
      <c r="N175" s="10">
        <v>26056</v>
      </c>
      <c r="O175" s="32" t="s">
        <v>2700</v>
      </c>
      <c r="P175" s="33">
        <v>0</v>
      </c>
    </row>
    <row r="176" spans="1:16" x14ac:dyDescent="0.3">
      <c r="A176" s="9" t="str">
        <f t="shared" si="4"/>
        <v/>
      </c>
      <c r="B176" s="8" t="str">
        <f t="shared" si="5"/>
        <v>◄</v>
      </c>
      <c r="C176" s="7"/>
      <c r="D176" s="6"/>
      <c r="E176" s="46" t="s">
        <v>413</v>
      </c>
      <c r="F176" s="17" t="s">
        <v>2695</v>
      </c>
      <c r="G176" s="16" t="s">
        <v>2702</v>
      </c>
      <c r="H176" s="15">
        <v>0</v>
      </c>
      <c r="I176" s="15">
        <v>1579</v>
      </c>
      <c r="J176" s="14" t="s">
        <v>47</v>
      </c>
      <c r="K176" s="13" t="s">
        <v>48</v>
      </c>
      <c r="L176" s="12" t="s">
        <v>2698</v>
      </c>
      <c r="M176" s="11" t="s">
        <v>47</v>
      </c>
      <c r="N176" s="10">
        <v>26056</v>
      </c>
      <c r="O176" s="34"/>
      <c r="P176" s="35"/>
    </row>
    <row r="177" spans="1:16" ht="15" thickBot="1" x14ac:dyDescent="0.35">
      <c r="A177" s="9" t="str">
        <f t="shared" si="4"/>
        <v/>
      </c>
      <c r="B177" s="8" t="str">
        <f t="shared" si="5"/>
        <v>◄</v>
      </c>
      <c r="C177" s="7"/>
      <c r="D177" s="6"/>
      <c r="E177" s="46" t="s">
        <v>415</v>
      </c>
      <c r="F177" s="17" t="s">
        <v>2695</v>
      </c>
      <c r="G177" s="16" t="s">
        <v>2703</v>
      </c>
      <c r="H177" s="15">
        <v>0</v>
      </c>
      <c r="I177" s="15">
        <v>1579</v>
      </c>
      <c r="J177" s="14" t="s">
        <v>63</v>
      </c>
      <c r="K177" s="13">
        <v>0</v>
      </c>
      <c r="L177" s="12" t="s">
        <v>2698</v>
      </c>
      <c r="M177" s="11" t="s">
        <v>2699</v>
      </c>
      <c r="N177" s="10">
        <v>26056</v>
      </c>
      <c r="O177" s="34"/>
      <c r="P177" s="35"/>
    </row>
    <row r="178" spans="1:16" x14ac:dyDescent="0.3">
      <c r="A178" s="9" t="str">
        <f t="shared" si="4"/>
        <v/>
      </c>
      <c r="B178" s="8" t="str">
        <f t="shared" si="5"/>
        <v>◄</v>
      </c>
      <c r="C178" s="7"/>
      <c r="D178" s="6"/>
      <c r="E178" s="47" t="s">
        <v>417</v>
      </c>
      <c r="F178" s="17" t="s">
        <v>2695</v>
      </c>
      <c r="G178" s="16" t="s">
        <v>2704</v>
      </c>
      <c r="H178" s="15">
        <v>0</v>
      </c>
      <c r="I178" s="15" t="s">
        <v>2705</v>
      </c>
      <c r="J178" s="14" t="s">
        <v>47</v>
      </c>
      <c r="K178" s="13" t="s">
        <v>48</v>
      </c>
      <c r="L178" s="12" t="s">
        <v>2698</v>
      </c>
      <c r="M178" s="11" t="s">
        <v>47</v>
      </c>
      <c r="N178" s="10">
        <v>26056</v>
      </c>
      <c r="O178" s="32" t="s">
        <v>2700</v>
      </c>
      <c r="P178" s="33">
        <v>0</v>
      </c>
    </row>
    <row r="179" spans="1:16" x14ac:dyDescent="0.3">
      <c r="A179" s="9" t="str">
        <f t="shared" si="4"/>
        <v/>
      </c>
      <c r="B179" s="8" t="str">
        <f t="shared" si="5"/>
        <v>◄</v>
      </c>
      <c r="C179" s="7"/>
      <c r="D179" s="6"/>
      <c r="E179" s="46" t="s">
        <v>421</v>
      </c>
      <c r="F179" s="17" t="s">
        <v>2695</v>
      </c>
      <c r="G179" s="16" t="s">
        <v>2706</v>
      </c>
      <c r="H179" s="15">
        <v>0</v>
      </c>
      <c r="I179" s="15" t="s">
        <v>2705</v>
      </c>
      <c r="J179" s="14" t="s">
        <v>47</v>
      </c>
      <c r="K179" s="13" t="s">
        <v>48</v>
      </c>
      <c r="L179" s="12" t="s">
        <v>2698</v>
      </c>
      <c r="M179" s="11" t="s">
        <v>47</v>
      </c>
      <c r="N179" s="10">
        <v>26056</v>
      </c>
      <c r="O179" s="34"/>
      <c r="P179" s="35"/>
    </row>
    <row r="180" spans="1:16" ht="15" thickBot="1" x14ac:dyDescent="0.35">
      <c r="A180" s="9" t="str">
        <f t="shared" si="4"/>
        <v/>
      </c>
      <c r="B180" s="8" t="str">
        <f t="shared" si="5"/>
        <v>◄</v>
      </c>
      <c r="C180" s="7"/>
      <c r="D180" s="6"/>
      <c r="E180" s="46" t="s">
        <v>423</v>
      </c>
      <c r="F180" s="17" t="s">
        <v>2695</v>
      </c>
      <c r="G180" s="16" t="s">
        <v>2707</v>
      </c>
      <c r="H180" s="15">
        <v>0</v>
      </c>
      <c r="I180" s="15" t="s">
        <v>2705</v>
      </c>
      <c r="J180" s="14" t="s">
        <v>47</v>
      </c>
      <c r="K180" s="13" t="s">
        <v>10</v>
      </c>
      <c r="L180" s="12" t="s">
        <v>2698</v>
      </c>
      <c r="M180" s="11" t="s">
        <v>47</v>
      </c>
      <c r="N180" s="10">
        <v>26056</v>
      </c>
      <c r="O180" s="34"/>
      <c r="P180" s="35"/>
    </row>
    <row r="181" spans="1:16" x14ac:dyDescent="0.3">
      <c r="A181" s="9" t="str">
        <f t="shared" si="4"/>
        <v/>
      </c>
      <c r="B181" s="8" t="str">
        <f t="shared" si="5"/>
        <v>◄</v>
      </c>
      <c r="C181" s="7"/>
      <c r="D181" s="6"/>
      <c r="E181" s="47" t="s">
        <v>425</v>
      </c>
      <c r="F181" s="17" t="s">
        <v>2695</v>
      </c>
      <c r="G181" s="16" t="s">
        <v>2708</v>
      </c>
      <c r="H181" s="15">
        <v>0</v>
      </c>
      <c r="I181" s="15" t="s">
        <v>2705</v>
      </c>
      <c r="J181" s="14" t="s">
        <v>2709</v>
      </c>
      <c r="K181" s="13" t="s">
        <v>10</v>
      </c>
      <c r="L181" s="12" t="s">
        <v>2698</v>
      </c>
      <c r="M181" s="11" t="s">
        <v>2699</v>
      </c>
      <c r="N181" s="10">
        <v>26056</v>
      </c>
      <c r="O181" s="32" t="s">
        <v>2700</v>
      </c>
      <c r="P181" s="33">
        <v>0</v>
      </c>
    </row>
    <row r="182" spans="1:16" x14ac:dyDescent="0.3">
      <c r="A182" s="9" t="str">
        <f t="shared" si="4"/>
        <v/>
      </c>
      <c r="B182" s="8" t="str">
        <f t="shared" si="5"/>
        <v>◄</v>
      </c>
      <c r="C182" s="7"/>
      <c r="D182" s="6"/>
      <c r="E182" s="46" t="s">
        <v>1107</v>
      </c>
      <c r="F182" s="17" t="s">
        <v>2695</v>
      </c>
      <c r="G182" s="16" t="s">
        <v>2710</v>
      </c>
      <c r="H182" s="15">
        <v>0</v>
      </c>
      <c r="I182" s="15" t="s">
        <v>2705</v>
      </c>
      <c r="J182" s="14" t="s">
        <v>63</v>
      </c>
      <c r="K182" s="13" t="s">
        <v>10</v>
      </c>
      <c r="L182" s="12" t="s">
        <v>2698</v>
      </c>
      <c r="M182" s="11" t="s">
        <v>2699</v>
      </c>
      <c r="N182" s="10">
        <v>26056</v>
      </c>
      <c r="O182" s="34"/>
      <c r="P182" s="35"/>
    </row>
    <row r="183" spans="1:16" ht="15" thickBot="1" x14ac:dyDescent="0.35">
      <c r="A183" s="9" t="str">
        <f t="shared" si="4"/>
        <v/>
      </c>
      <c r="B183" s="8" t="str">
        <f t="shared" si="5"/>
        <v>◄</v>
      </c>
      <c r="C183" s="7"/>
      <c r="D183" s="6"/>
      <c r="E183" s="46" t="s">
        <v>2711</v>
      </c>
      <c r="F183" s="17" t="s">
        <v>2695</v>
      </c>
      <c r="G183" s="16" t="s">
        <v>2712</v>
      </c>
      <c r="H183" s="15">
        <v>0</v>
      </c>
      <c r="I183" s="15" t="s">
        <v>2705</v>
      </c>
      <c r="J183" s="14" t="s">
        <v>2713</v>
      </c>
      <c r="K183" s="13" t="s">
        <v>10</v>
      </c>
      <c r="L183" s="12" t="s">
        <v>2698</v>
      </c>
      <c r="M183" s="11" t="s">
        <v>2699</v>
      </c>
      <c r="N183" s="10">
        <v>26056</v>
      </c>
      <c r="O183" s="34"/>
      <c r="P183" s="35"/>
    </row>
    <row r="184" spans="1:16" x14ac:dyDescent="0.3">
      <c r="A184" s="9" t="str">
        <f t="shared" si="4"/>
        <v/>
      </c>
      <c r="B184" s="8" t="str">
        <f t="shared" si="5"/>
        <v>◄</v>
      </c>
      <c r="C184" s="7"/>
      <c r="D184" s="6"/>
      <c r="E184" s="47" t="s">
        <v>428</v>
      </c>
      <c r="F184" s="17" t="s">
        <v>2714</v>
      </c>
      <c r="G184" s="16" t="s">
        <v>2715</v>
      </c>
      <c r="H184" s="15">
        <v>0</v>
      </c>
      <c r="I184" s="15">
        <v>1583</v>
      </c>
      <c r="J184" s="14" t="s">
        <v>63</v>
      </c>
      <c r="K184" s="13" t="s">
        <v>10</v>
      </c>
      <c r="L184" s="12" t="s">
        <v>2501</v>
      </c>
      <c r="M184" s="11" t="s">
        <v>1101</v>
      </c>
      <c r="N184" s="10" t="s">
        <v>2716</v>
      </c>
      <c r="O184" s="32" t="s">
        <v>2717</v>
      </c>
      <c r="P184" s="33">
        <v>0</v>
      </c>
    </row>
    <row r="185" spans="1:16" x14ac:dyDescent="0.3">
      <c r="A185" s="9" t="str">
        <f t="shared" si="4"/>
        <v/>
      </c>
      <c r="B185" s="8" t="str">
        <f t="shared" si="5"/>
        <v>◄</v>
      </c>
      <c r="C185" s="7"/>
      <c r="D185" s="6"/>
      <c r="E185" s="46" t="s">
        <v>1113</v>
      </c>
      <c r="F185" s="17" t="s">
        <v>2714</v>
      </c>
      <c r="G185" s="16" t="s">
        <v>2718</v>
      </c>
      <c r="H185" s="15">
        <v>0</v>
      </c>
      <c r="I185" s="15">
        <v>1586</v>
      </c>
      <c r="J185" s="14" t="s">
        <v>910</v>
      </c>
      <c r="K185" s="13" t="s">
        <v>10</v>
      </c>
      <c r="L185" s="12" t="s">
        <v>2501</v>
      </c>
      <c r="M185" s="11" t="s">
        <v>1101</v>
      </c>
      <c r="N185" s="10" t="s">
        <v>2716</v>
      </c>
      <c r="O185" s="34"/>
      <c r="P185" s="35"/>
    </row>
    <row r="186" spans="1:16" ht="15" thickBot="1" x14ac:dyDescent="0.35">
      <c r="A186" s="9" t="str">
        <f t="shared" si="4"/>
        <v/>
      </c>
      <c r="B186" s="8" t="str">
        <f t="shared" si="5"/>
        <v>◄</v>
      </c>
      <c r="C186" s="7"/>
      <c r="D186" s="6"/>
      <c r="E186" s="46" t="s">
        <v>1116</v>
      </c>
      <c r="F186" s="17" t="s">
        <v>2714</v>
      </c>
      <c r="G186" s="16" t="s">
        <v>2719</v>
      </c>
      <c r="H186" s="15">
        <v>0</v>
      </c>
      <c r="I186" s="15">
        <v>1586</v>
      </c>
      <c r="J186" s="14" t="s">
        <v>47</v>
      </c>
      <c r="K186" s="13" t="s">
        <v>69</v>
      </c>
      <c r="L186" s="12" t="s">
        <v>2501</v>
      </c>
      <c r="M186" s="11" t="s">
        <v>47</v>
      </c>
      <c r="N186" s="10" t="s">
        <v>2716</v>
      </c>
      <c r="O186" s="34"/>
      <c r="P186" s="35"/>
    </row>
    <row r="187" spans="1:16" x14ac:dyDescent="0.3">
      <c r="A187" s="9" t="str">
        <f t="shared" si="4"/>
        <v/>
      </c>
      <c r="B187" s="8" t="str">
        <f t="shared" si="5"/>
        <v>◄</v>
      </c>
      <c r="C187" s="7"/>
      <c r="D187" s="6"/>
      <c r="E187" s="47" t="s">
        <v>433</v>
      </c>
      <c r="F187" s="17" t="s">
        <v>2720</v>
      </c>
      <c r="G187" s="16" t="s">
        <v>2721</v>
      </c>
      <c r="H187" s="40" t="s">
        <v>909</v>
      </c>
      <c r="I187" s="15">
        <v>1580</v>
      </c>
      <c r="J187" s="14" t="s">
        <v>63</v>
      </c>
      <c r="K187" s="13" t="s">
        <v>10</v>
      </c>
      <c r="L187" s="12" t="s">
        <v>2722</v>
      </c>
      <c r="M187" s="11" t="s">
        <v>19</v>
      </c>
      <c r="N187" s="10">
        <v>26070</v>
      </c>
      <c r="O187" s="32" t="s">
        <v>2723</v>
      </c>
      <c r="P187" s="33">
        <v>0</v>
      </c>
    </row>
    <row r="188" spans="1:16" x14ac:dyDescent="0.3">
      <c r="A188" s="9" t="str">
        <f t="shared" si="4"/>
        <v/>
      </c>
      <c r="B188" s="8" t="str">
        <f t="shared" si="5"/>
        <v>◄</v>
      </c>
      <c r="C188" s="7"/>
      <c r="D188" s="6"/>
      <c r="E188" s="46" t="s">
        <v>438</v>
      </c>
      <c r="F188" s="17" t="s">
        <v>2720</v>
      </c>
      <c r="G188" s="16" t="s">
        <v>2724</v>
      </c>
      <c r="H188" s="42" t="s">
        <v>1324</v>
      </c>
      <c r="I188" s="15">
        <v>1580</v>
      </c>
      <c r="J188" s="14" t="s">
        <v>63</v>
      </c>
      <c r="K188" s="13" t="s">
        <v>10</v>
      </c>
      <c r="L188" s="12" t="s">
        <v>2722</v>
      </c>
      <c r="M188" s="11" t="s">
        <v>19</v>
      </c>
      <c r="N188" s="10">
        <v>26070</v>
      </c>
      <c r="O188" s="34"/>
      <c r="P188" s="35"/>
    </row>
    <row r="189" spans="1:16" ht="15" thickBot="1" x14ac:dyDescent="0.35">
      <c r="A189" s="9" t="str">
        <f t="shared" si="4"/>
        <v/>
      </c>
      <c r="B189" s="8" t="str">
        <f t="shared" si="5"/>
        <v>◄</v>
      </c>
      <c r="C189" s="7"/>
      <c r="D189" s="6"/>
      <c r="E189" s="46" t="s">
        <v>440</v>
      </c>
      <c r="F189" s="17" t="s">
        <v>2720</v>
      </c>
      <c r="G189" s="16" t="s">
        <v>2725</v>
      </c>
      <c r="H189" s="42" t="s">
        <v>1324</v>
      </c>
      <c r="I189" s="15">
        <v>1580</v>
      </c>
      <c r="J189" s="14" t="s">
        <v>19</v>
      </c>
      <c r="K189" s="13" t="s">
        <v>10</v>
      </c>
      <c r="L189" s="12" t="s">
        <v>2722</v>
      </c>
      <c r="M189" s="11" t="s">
        <v>19</v>
      </c>
      <c r="N189" s="10">
        <v>26070</v>
      </c>
      <c r="O189" s="34"/>
      <c r="P189" s="35"/>
    </row>
    <row r="190" spans="1:16" x14ac:dyDescent="0.3">
      <c r="A190" s="9" t="str">
        <f t="shared" si="4"/>
        <v/>
      </c>
      <c r="B190" s="8" t="str">
        <f t="shared" si="5"/>
        <v>◄</v>
      </c>
      <c r="C190" s="7"/>
      <c r="D190" s="6"/>
      <c r="E190" s="47" t="s">
        <v>442</v>
      </c>
      <c r="F190" s="17" t="s">
        <v>2726</v>
      </c>
      <c r="G190" s="16" t="s">
        <v>2727</v>
      </c>
      <c r="H190" s="15">
        <v>0</v>
      </c>
      <c r="I190" s="15">
        <v>1588</v>
      </c>
      <c r="J190" s="14" t="s">
        <v>918</v>
      </c>
      <c r="K190" s="13" t="s">
        <v>10</v>
      </c>
      <c r="L190" s="12" t="s">
        <v>2728</v>
      </c>
      <c r="M190" s="11" t="s">
        <v>2729</v>
      </c>
      <c r="N190" s="10">
        <v>26077</v>
      </c>
      <c r="O190" s="32" t="s">
        <v>2730</v>
      </c>
      <c r="P190" s="33">
        <v>0</v>
      </c>
    </row>
    <row r="191" spans="1:16" x14ac:dyDescent="0.3">
      <c r="A191" s="9" t="str">
        <f t="shared" si="4"/>
        <v/>
      </c>
      <c r="B191" s="8" t="str">
        <f t="shared" si="5"/>
        <v>◄</v>
      </c>
      <c r="C191" s="7"/>
      <c r="D191" s="6"/>
      <c r="E191" s="46" t="s">
        <v>444</v>
      </c>
      <c r="F191" s="17" t="s">
        <v>2726</v>
      </c>
      <c r="G191" s="16" t="s">
        <v>2731</v>
      </c>
      <c r="H191" s="15">
        <v>0</v>
      </c>
      <c r="I191" s="15">
        <v>1588</v>
      </c>
      <c r="J191" s="14" t="s">
        <v>1054</v>
      </c>
      <c r="K191" s="13" t="s">
        <v>10</v>
      </c>
      <c r="L191" s="12" t="s">
        <v>2728</v>
      </c>
      <c r="M191" s="11" t="s">
        <v>19</v>
      </c>
      <c r="N191" s="10">
        <v>26077</v>
      </c>
      <c r="O191" s="34"/>
      <c r="P191" s="35"/>
    </row>
    <row r="192" spans="1:16" ht="15" thickBot="1" x14ac:dyDescent="0.35">
      <c r="A192" s="9" t="str">
        <f t="shared" si="4"/>
        <v/>
      </c>
      <c r="B192" s="8" t="str">
        <f t="shared" si="5"/>
        <v>◄</v>
      </c>
      <c r="C192" s="7"/>
      <c r="D192" s="6"/>
      <c r="E192" s="46" t="s">
        <v>446</v>
      </c>
      <c r="F192" s="17" t="s">
        <v>2726</v>
      </c>
      <c r="G192" s="16" t="s">
        <v>2732</v>
      </c>
      <c r="H192" s="15">
        <v>0</v>
      </c>
      <c r="I192" s="15">
        <v>1588</v>
      </c>
      <c r="J192" s="14" t="s">
        <v>47</v>
      </c>
      <c r="K192" s="13" t="s">
        <v>69</v>
      </c>
      <c r="L192" s="12" t="s">
        <v>2728</v>
      </c>
      <c r="M192" s="11" t="s">
        <v>47</v>
      </c>
      <c r="N192" s="10">
        <v>26077</v>
      </c>
      <c r="O192" s="34"/>
      <c r="P192" s="35"/>
    </row>
    <row r="193" spans="1:16" ht="15.6" x14ac:dyDescent="0.3">
      <c r="A193" s="9" t="str">
        <f t="shared" si="4"/>
        <v/>
      </c>
      <c r="B193" s="8" t="str">
        <f t="shared" si="5"/>
        <v>◄</v>
      </c>
      <c r="C193" s="7"/>
      <c r="D193" s="6"/>
      <c r="E193" s="47" t="s">
        <v>448</v>
      </c>
      <c r="F193" s="17" t="s">
        <v>2733</v>
      </c>
      <c r="G193" s="16" t="s">
        <v>2734</v>
      </c>
      <c r="H193" s="70" t="s">
        <v>2380</v>
      </c>
      <c r="I193" s="15">
        <v>1590</v>
      </c>
      <c r="J193" s="14" t="s">
        <v>63</v>
      </c>
      <c r="K193" s="13" t="s">
        <v>10</v>
      </c>
      <c r="L193" s="12" t="s">
        <v>2735</v>
      </c>
      <c r="M193" s="11" t="s">
        <v>2736</v>
      </c>
      <c r="N193" s="10">
        <v>26105</v>
      </c>
      <c r="O193" s="32" t="s">
        <v>2737</v>
      </c>
      <c r="P193" s="33">
        <v>0</v>
      </c>
    </row>
    <row r="194" spans="1:16" ht="18" x14ac:dyDescent="0.3">
      <c r="A194" s="9" t="str">
        <f t="shared" si="4"/>
        <v/>
      </c>
      <c r="B194" s="8" t="str">
        <f t="shared" si="5"/>
        <v>◄</v>
      </c>
      <c r="C194" s="7"/>
      <c r="D194" s="6"/>
      <c r="E194" s="46" t="s">
        <v>454</v>
      </c>
      <c r="F194" s="17" t="s">
        <v>2733</v>
      </c>
      <c r="G194" s="16" t="s">
        <v>2738</v>
      </c>
      <c r="H194" s="40" t="s">
        <v>778</v>
      </c>
      <c r="I194" s="15">
        <v>1590</v>
      </c>
      <c r="J194" s="14" t="s">
        <v>2739</v>
      </c>
      <c r="K194" s="13" t="s">
        <v>10</v>
      </c>
      <c r="L194" s="12" t="s">
        <v>2735</v>
      </c>
      <c r="M194" s="11" t="s">
        <v>2736</v>
      </c>
      <c r="N194" s="10">
        <v>26105</v>
      </c>
      <c r="O194" s="34"/>
      <c r="P194" s="35"/>
    </row>
    <row r="195" spans="1:16" ht="15" thickBot="1" x14ac:dyDescent="0.35">
      <c r="A195" s="9" t="str">
        <f t="shared" ref="A195:A258" si="6">IF(B195="?","?","")</f>
        <v/>
      </c>
      <c r="B195" s="8" t="str">
        <f t="shared" ref="B195:B258" si="7">IF(AND(C195="",D195&gt;0),"?",IF(C195="","◄",IF(D195&gt;=1,"►","")))</f>
        <v>◄</v>
      </c>
      <c r="C195" s="7"/>
      <c r="D195" s="6"/>
      <c r="E195" s="46" t="s">
        <v>457</v>
      </c>
      <c r="F195" s="17" t="s">
        <v>2733</v>
      </c>
      <c r="G195" s="16" t="s">
        <v>2740</v>
      </c>
      <c r="H195" s="42" t="s">
        <v>1322</v>
      </c>
      <c r="I195" s="15">
        <v>1590</v>
      </c>
      <c r="J195" s="14" t="s">
        <v>63</v>
      </c>
      <c r="K195" s="13" t="s">
        <v>10</v>
      </c>
      <c r="L195" s="12" t="s">
        <v>2735</v>
      </c>
      <c r="M195" s="11" t="s">
        <v>2736</v>
      </c>
      <c r="N195" s="10">
        <v>26105</v>
      </c>
      <c r="O195" s="34"/>
      <c r="P195" s="35"/>
    </row>
    <row r="196" spans="1:16" x14ac:dyDescent="0.3">
      <c r="A196" s="9" t="str">
        <f t="shared" si="6"/>
        <v/>
      </c>
      <c r="B196" s="8" t="str">
        <f t="shared" si="7"/>
        <v>◄</v>
      </c>
      <c r="C196" s="7"/>
      <c r="D196" s="6"/>
      <c r="E196" s="47" t="s">
        <v>460</v>
      </c>
      <c r="F196" s="17" t="s">
        <v>2741</v>
      </c>
      <c r="G196" s="16" t="s">
        <v>2742</v>
      </c>
      <c r="H196" s="15">
        <v>0</v>
      </c>
      <c r="I196" s="15" t="s">
        <v>2743</v>
      </c>
      <c r="J196" s="14" t="s">
        <v>2744</v>
      </c>
      <c r="K196" s="13" t="s">
        <v>10</v>
      </c>
      <c r="L196" s="12" t="s">
        <v>2745</v>
      </c>
      <c r="M196" s="11" t="s">
        <v>2746</v>
      </c>
      <c r="N196" s="10">
        <v>26112</v>
      </c>
      <c r="O196" s="32" t="s">
        <v>2747</v>
      </c>
      <c r="P196" s="33">
        <v>0</v>
      </c>
    </row>
    <row r="197" spans="1:16" ht="15" thickBot="1" x14ac:dyDescent="0.35">
      <c r="A197" s="9" t="str">
        <f t="shared" si="6"/>
        <v/>
      </c>
      <c r="B197" s="8" t="str">
        <f t="shared" si="7"/>
        <v>◄</v>
      </c>
      <c r="C197" s="7"/>
      <c r="D197" s="6"/>
      <c r="E197" s="46" t="s">
        <v>463</v>
      </c>
      <c r="F197" s="17" t="s">
        <v>2741</v>
      </c>
      <c r="G197" s="16" t="s">
        <v>2748</v>
      </c>
      <c r="H197" s="15">
        <v>0</v>
      </c>
      <c r="I197" s="15" t="s">
        <v>2743</v>
      </c>
      <c r="J197" s="14" t="s">
        <v>47</v>
      </c>
      <c r="K197" s="13" t="s">
        <v>69</v>
      </c>
      <c r="L197" s="12" t="s">
        <v>2745</v>
      </c>
      <c r="M197" s="11" t="s">
        <v>47</v>
      </c>
      <c r="N197" s="10">
        <v>26112</v>
      </c>
      <c r="O197" s="34"/>
      <c r="P197" s="35"/>
    </row>
    <row r="198" spans="1:16" x14ac:dyDescent="0.3">
      <c r="A198" s="9" t="str">
        <f t="shared" si="6"/>
        <v/>
      </c>
      <c r="B198" s="8" t="str">
        <f t="shared" si="7"/>
        <v>◄</v>
      </c>
      <c r="C198" s="7"/>
      <c r="D198" s="6"/>
      <c r="E198" s="47" t="s">
        <v>469</v>
      </c>
      <c r="F198" s="17" t="s">
        <v>2749</v>
      </c>
      <c r="G198" s="16" t="s">
        <v>2750</v>
      </c>
      <c r="H198" s="41" t="s">
        <v>779</v>
      </c>
      <c r="I198" s="15">
        <v>1592</v>
      </c>
      <c r="J198" s="14" t="s">
        <v>2751</v>
      </c>
      <c r="K198" s="13" t="s">
        <v>10</v>
      </c>
      <c r="L198" s="12" t="s">
        <v>2745</v>
      </c>
      <c r="M198" s="11" t="s">
        <v>2752</v>
      </c>
      <c r="N198" s="10">
        <v>26112</v>
      </c>
      <c r="O198" s="32" t="s">
        <v>2753</v>
      </c>
      <c r="P198" s="33">
        <v>0</v>
      </c>
    </row>
    <row r="199" spans="1:16" ht="15.6" x14ac:dyDescent="0.3">
      <c r="A199" s="9" t="str">
        <f t="shared" si="6"/>
        <v/>
      </c>
      <c r="B199" s="8" t="str">
        <f t="shared" si="7"/>
        <v>◄</v>
      </c>
      <c r="C199" s="7"/>
      <c r="D199" s="6"/>
      <c r="E199" s="46" t="s">
        <v>1143</v>
      </c>
      <c r="F199" s="17" t="s">
        <v>2749</v>
      </c>
      <c r="G199" s="16" t="s">
        <v>2754</v>
      </c>
      <c r="H199" s="42" t="s">
        <v>1321</v>
      </c>
      <c r="I199" s="15">
        <v>1592</v>
      </c>
      <c r="J199" s="14" t="s">
        <v>2751</v>
      </c>
      <c r="K199" s="13" t="s">
        <v>10</v>
      </c>
      <c r="L199" s="12" t="s">
        <v>2745</v>
      </c>
      <c r="M199" s="11" t="s">
        <v>2752</v>
      </c>
      <c r="N199" s="10">
        <v>26112</v>
      </c>
      <c r="O199" s="34"/>
      <c r="P199" s="35"/>
    </row>
    <row r="200" spans="1:16" ht="15.6" x14ac:dyDescent="0.3">
      <c r="A200" s="9" t="str">
        <f t="shared" si="6"/>
        <v/>
      </c>
      <c r="B200" s="8" t="str">
        <f t="shared" si="7"/>
        <v>◄</v>
      </c>
      <c r="C200" s="7"/>
      <c r="D200" s="6"/>
      <c r="E200" s="46" t="s">
        <v>1145</v>
      </c>
      <c r="F200" s="17" t="s">
        <v>2749</v>
      </c>
      <c r="G200" s="16" t="s">
        <v>2755</v>
      </c>
      <c r="H200" s="42" t="s">
        <v>1321</v>
      </c>
      <c r="I200" s="15">
        <v>1592</v>
      </c>
      <c r="J200" s="14" t="s">
        <v>2751</v>
      </c>
      <c r="K200" s="13" t="s">
        <v>10</v>
      </c>
      <c r="L200" s="12" t="s">
        <v>2745</v>
      </c>
      <c r="M200" s="11" t="s">
        <v>2752</v>
      </c>
      <c r="N200" s="10">
        <v>26112</v>
      </c>
      <c r="O200" s="34"/>
      <c r="P200" s="35"/>
    </row>
    <row r="201" spans="1:16" ht="15" thickBot="1" x14ac:dyDescent="0.35">
      <c r="A201" s="9" t="str">
        <f t="shared" si="6"/>
        <v/>
      </c>
      <c r="B201" s="8" t="str">
        <f t="shared" si="7"/>
        <v>◄</v>
      </c>
      <c r="C201" s="7"/>
      <c r="D201" s="6"/>
      <c r="E201" s="47" t="s">
        <v>469</v>
      </c>
      <c r="F201" s="17" t="s">
        <v>2749</v>
      </c>
      <c r="G201" s="16" t="s">
        <v>2756</v>
      </c>
      <c r="H201" s="41" t="s">
        <v>779</v>
      </c>
      <c r="I201" s="15">
        <v>1592</v>
      </c>
      <c r="J201" s="14" t="s">
        <v>2751</v>
      </c>
      <c r="K201" s="13" t="s">
        <v>10</v>
      </c>
      <c r="L201" s="12" t="s">
        <v>2745</v>
      </c>
      <c r="M201" s="11" t="s">
        <v>2752</v>
      </c>
      <c r="N201" s="10">
        <v>26112</v>
      </c>
      <c r="O201" s="36"/>
      <c r="P201" s="37"/>
    </row>
    <row r="202" spans="1:16" x14ac:dyDescent="0.3">
      <c r="A202" s="9" t="str">
        <f t="shared" si="6"/>
        <v/>
      </c>
      <c r="B202" s="8" t="str">
        <f t="shared" si="7"/>
        <v>◄</v>
      </c>
      <c r="C202" s="7"/>
      <c r="D202" s="6"/>
      <c r="E202" s="47" t="s">
        <v>472</v>
      </c>
      <c r="F202" s="17" t="s">
        <v>2757</v>
      </c>
      <c r="G202" s="16" t="s">
        <v>2758</v>
      </c>
      <c r="H202" s="15">
        <v>0</v>
      </c>
      <c r="I202" s="15" t="s">
        <v>2759</v>
      </c>
      <c r="J202" s="14" t="s">
        <v>1951</v>
      </c>
      <c r="K202" s="13" t="s">
        <v>10</v>
      </c>
      <c r="L202" s="12" t="s">
        <v>2760</v>
      </c>
      <c r="M202" s="11" t="s">
        <v>2761</v>
      </c>
      <c r="N202" s="10">
        <v>26154</v>
      </c>
      <c r="O202" s="32" t="s">
        <v>2762</v>
      </c>
      <c r="P202" s="33">
        <v>0</v>
      </c>
    </row>
    <row r="203" spans="1:16" x14ac:dyDescent="0.3">
      <c r="A203" s="9" t="str">
        <f t="shared" si="6"/>
        <v/>
      </c>
      <c r="B203" s="8" t="str">
        <f t="shared" si="7"/>
        <v>◄</v>
      </c>
      <c r="C203" s="7"/>
      <c r="D203" s="6"/>
      <c r="E203" s="46" t="s">
        <v>476</v>
      </c>
      <c r="F203" s="17" t="s">
        <v>2757</v>
      </c>
      <c r="G203" s="16" t="s">
        <v>2763</v>
      </c>
      <c r="H203" s="15">
        <v>0</v>
      </c>
      <c r="I203" s="15" t="s">
        <v>2759</v>
      </c>
      <c r="J203" s="14" t="s">
        <v>1951</v>
      </c>
      <c r="K203" s="13" t="s">
        <v>10</v>
      </c>
      <c r="L203" s="12" t="s">
        <v>2760</v>
      </c>
      <c r="M203" s="11" t="s">
        <v>2761</v>
      </c>
      <c r="N203" s="10">
        <v>26154</v>
      </c>
      <c r="O203" s="34"/>
      <c r="P203" s="35"/>
    </row>
    <row r="204" spans="1:16" ht="15" thickBot="1" x14ac:dyDescent="0.35">
      <c r="A204" s="9" t="str">
        <f t="shared" si="6"/>
        <v/>
      </c>
      <c r="B204" s="8" t="str">
        <f t="shared" si="7"/>
        <v>◄</v>
      </c>
      <c r="C204" s="7"/>
      <c r="D204" s="6"/>
      <c r="E204" s="46" t="s">
        <v>478</v>
      </c>
      <c r="F204" s="17" t="s">
        <v>2757</v>
      </c>
      <c r="G204" s="16" t="s">
        <v>2764</v>
      </c>
      <c r="H204" s="15">
        <v>0</v>
      </c>
      <c r="I204" s="15" t="s">
        <v>2759</v>
      </c>
      <c r="J204" s="14" t="s">
        <v>47</v>
      </c>
      <c r="K204" s="13" t="s">
        <v>69</v>
      </c>
      <c r="L204" s="12" t="s">
        <v>2760</v>
      </c>
      <c r="M204" s="11" t="s">
        <v>47</v>
      </c>
      <c r="N204" s="10">
        <v>26154</v>
      </c>
      <c r="O204" s="34"/>
      <c r="P204" s="35"/>
    </row>
    <row r="205" spans="1:16" x14ac:dyDescent="0.3">
      <c r="A205" s="9" t="str">
        <f t="shared" si="6"/>
        <v/>
      </c>
      <c r="B205" s="8" t="str">
        <f t="shared" si="7"/>
        <v>◄</v>
      </c>
      <c r="C205" s="7"/>
      <c r="D205" s="6"/>
      <c r="E205" s="47" t="s">
        <v>482</v>
      </c>
      <c r="F205" s="17" t="s">
        <v>2765</v>
      </c>
      <c r="G205" s="16" t="s">
        <v>2766</v>
      </c>
      <c r="H205" s="41" t="s">
        <v>780</v>
      </c>
      <c r="I205" s="15" t="s">
        <v>2767</v>
      </c>
      <c r="J205" s="14" t="s">
        <v>15</v>
      </c>
      <c r="K205" s="13" t="s">
        <v>10</v>
      </c>
      <c r="L205" s="12" t="s">
        <v>2760</v>
      </c>
      <c r="M205" s="11" t="s">
        <v>2761</v>
      </c>
      <c r="N205" s="10">
        <v>26154</v>
      </c>
      <c r="O205" s="32" t="s">
        <v>2762</v>
      </c>
      <c r="P205" s="33">
        <v>0</v>
      </c>
    </row>
    <row r="206" spans="1:16" ht="15.6" x14ac:dyDescent="0.3">
      <c r="A206" s="9" t="str">
        <f t="shared" si="6"/>
        <v/>
      </c>
      <c r="B206" s="8" t="str">
        <f t="shared" si="7"/>
        <v>◄</v>
      </c>
      <c r="C206" s="7"/>
      <c r="D206" s="6"/>
      <c r="E206" s="46" t="s">
        <v>488</v>
      </c>
      <c r="F206" s="17" t="s">
        <v>2765</v>
      </c>
      <c r="G206" s="16" t="s">
        <v>2768</v>
      </c>
      <c r="H206" s="50" t="s">
        <v>1928</v>
      </c>
      <c r="I206" s="15" t="s">
        <v>2767</v>
      </c>
      <c r="J206" s="14" t="s">
        <v>15</v>
      </c>
      <c r="K206" s="13" t="s">
        <v>10</v>
      </c>
      <c r="L206" s="12" t="s">
        <v>2760</v>
      </c>
      <c r="M206" s="11">
        <v>26154</v>
      </c>
      <c r="N206" s="10">
        <v>26154</v>
      </c>
      <c r="O206" s="34"/>
      <c r="P206" s="35"/>
    </row>
    <row r="207" spans="1:16" ht="16.2" thickBot="1" x14ac:dyDescent="0.35">
      <c r="A207" s="9" t="str">
        <f t="shared" si="6"/>
        <v/>
      </c>
      <c r="B207" s="8" t="str">
        <f t="shared" si="7"/>
        <v>◄</v>
      </c>
      <c r="C207" s="7"/>
      <c r="D207" s="6"/>
      <c r="E207" s="46" t="s">
        <v>1156</v>
      </c>
      <c r="F207" s="17" t="s">
        <v>2765</v>
      </c>
      <c r="G207" s="16" t="s">
        <v>2769</v>
      </c>
      <c r="H207" s="42" t="s">
        <v>1321</v>
      </c>
      <c r="I207" s="15" t="s">
        <v>2767</v>
      </c>
      <c r="J207" s="14" t="s">
        <v>19</v>
      </c>
      <c r="K207" s="13" t="s">
        <v>10</v>
      </c>
      <c r="L207" s="12" t="s">
        <v>2760</v>
      </c>
      <c r="M207" s="11" t="s">
        <v>19</v>
      </c>
      <c r="N207" s="10">
        <v>26154</v>
      </c>
      <c r="O207" s="34"/>
      <c r="P207" s="35"/>
    </row>
    <row r="208" spans="1:16" ht="15.6" x14ac:dyDescent="0.3">
      <c r="A208" s="9" t="str">
        <f t="shared" si="6"/>
        <v/>
      </c>
      <c r="B208" s="8" t="str">
        <f t="shared" si="7"/>
        <v>◄</v>
      </c>
      <c r="C208" s="7"/>
      <c r="D208" s="6"/>
      <c r="E208" s="47" t="s">
        <v>490</v>
      </c>
      <c r="F208" s="17" t="s">
        <v>2765</v>
      </c>
      <c r="G208" s="16" t="s">
        <v>2766</v>
      </c>
      <c r="H208" s="42" t="s">
        <v>1321</v>
      </c>
      <c r="I208" s="15" t="s">
        <v>2767</v>
      </c>
      <c r="J208" s="14" t="s">
        <v>15</v>
      </c>
      <c r="K208" s="13" t="s">
        <v>10</v>
      </c>
      <c r="L208" s="12" t="s">
        <v>2760</v>
      </c>
      <c r="M208" s="11" t="s">
        <v>2761</v>
      </c>
      <c r="N208" s="10">
        <v>26154</v>
      </c>
      <c r="O208" s="32" t="s">
        <v>2762</v>
      </c>
      <c r="P208" s="33">
        <v>0</v>
      </c>
    </row>
    <row r="209" spans="1:16" ht="18" x14ac:dyDescent="0.3">
      <c r="A209" s="9" t="str">
        <f t="shared" si="6"/>
        <v/>
      </c>
      <c r="B209" s="8" t="str">
        <f t="shared" si="7"/>
        <v>◄</v>
      </c>
      <c r="C209" s="7"/>
      <c r="D209" s="6"/>
      <c r="E209" s="46" t="s">
        <v>494</v>
      </c>
      <c r="F209" s="17" t="s">
        <v>2765</v>
      </c>
      <c r="G209" s="16" t="s">
        <v>2768</v>
      </c>
      <c r="H209" s="40" t="s">
        <v>778</v>
      </c>
      <c r="I209" s="15" t="s">
        <v>2767</v>
      </c>
      <c r="J209" s="14" t="s">
        <v>19</v>
      </c>
      <c r="K209" s="13" t="s">
        <v>10</v>
      </c>
      <c r="L209" s="12" t="s">
        <v>2760</v>
      </c>
      <c r="M209" s="11" t="s">
        <v>19</v>
      </c>
      <c r="N209" s="10">
        <v>26154</v>
      </c>
      <c r="O209" s="34"/>
      <c r="P209" s="35"/>
    </row>
    <row r="210" spans="1:16" ht="15" thickBot="1" x14ac:dyDescent="0.35">
      <c r="A210" s="9" t="str">
        <f t="shared" si="6"/>
        <v/>
      </c>
      <c r="B210" s="8" t="str">
        <f t="shared" si="7"/>
        <v>◄</v>
      </c>
      <c r="C210" s="7"/>
      <c r="D210" s="6"/>
      <c r="E210" s="46" t="s">
        <v>496</v>
      </c>
      <c r="F210" s="17" t="s">
        <v>2765</v>
      </c>
      <c r="G210" s="16" t="s">
        <v>2770</v>
      </c>
      <c r="H210" s="15">
        <v>0</v>
      </c>
      <c r="I210" s="15" t="s">
        <v>2767</v>
      </c>
      <c r="J210" s="14" t="s">
        <v>47</v>
      </c>
      <c r="K210" s="13" t="s">
        <v>69</v>
      </c>
      <c r="L210" s="12" t="s">
        <v>2760</v>
      </c>
      <c r="M210" s="11" t="s">
        <v>47</v>
      </c>
      <c r="N210" s="10">
        <v>26154</v>
      </c>
      <c r="O210" s="34"/>
      <c r="P210" s="35"/>
    </row>
    <row r="211" spans="1:16" x14ac:dyDescent="0.3">
      <c r="A211" s="9" t="str">
        <f t="shared" si="6"/>
        <v/>
      </c>
      <c r="B211" s="8" t="str">
        <f t="shared" si="7"/>
        <v>◄</v>
      </c>
      <c r="C211" s="7"/>
      <c r="D211" s="6"/>
      <c r="E211" s="47" t="s">
        <v>499</v>
      </c>
      <c r="F211" s="17" t="s">
        <v>2771</v>
      </c>
      <c r="G211" s="16" t="s">
        <v>2772</v>
      </c>
      <c r="H211" s="15">
        <v>0</v>
      </c>
      <c r="I211" s="15" t="s">
        <v>2773</v>
      </c>
      <c r="J211" s="14" t="s">
        <v>2774</v>
      </c>
      <c r="K211" s="13">
        <v>0</v>
      </c>
      <c r="L211" s="12" t="s">
        <v>2760</v>
      </c>
      <c r="M211" s="11" t="s">
        <v>2761</v>
      </c>
      <c r="N211" s="10">
        <v>26154</v>
      </c>
      <c r="O211" s="32" t="s">
        <v>2775</v>
      </c>
      <c r="P211" s="33">
        <v>0</v>
      </c>
    </row>
    <row r="212" spans="1:16" ht="15" thickBot="1" x14ac:dyDescent="0.35">
      <c r="A212" s="9" t="str">
        <f t="shared" si="6"/>
        <v/>
      </c>
      <c r="B212" s="8" t="str">
        <f t="shared" si="7"/>
        <v>◄</v>
      </c>
      <c r="C212" s="7"/>
      <c r="D212" s="6"/>
      <c r="E212" s="46" t="s">
        <v>504</v>
      </c>
      <c r="F212" s="17" t="s">
        <v>2771</v>
      </c>
      <c r="G212" s="16" t="s">
        <v>2776</v>
      </c>
      <c r="H212" s="15">
        <v>0</v>
      </c>
      <c r="I212" s="15" t="s">
        <v>2773</v>
      </c>
      <c r="J212" s="14" t="s">
        <v>47</v>
      </c>
      <c r="K212" s="13" t="s">
        <v>69</v>
      </c>
      <c r="L212" s="12" t="s">
        <v>2760</v>
      </c>
      <c r="M212" s="11" t="s">
        <v>47</v>
      </c>
      <c r="N212" s="10">
        <v>26154</v>
      </c>
      <c r="O212" s="34"/>
      <c r="P212" s="35"/>
    </row>
    <row r="213" spans="1:16" x14ac:dyDescent="0.3">
      <c r="A213" s="9" t="str">
        <f t="shared" si="6"/>
        <v/>
      </c>
      <c r="B213" s="8" t="str">
        <f t="shared" si="7"/>
        <v>◄</v>
      </c>
      <c r="C213" s="7"/>
      <c r="D213" s="6"/>
      <c r="E213" s="47" t="s">
        <v>506</v>
      </c>
      <c r="F213" s="17" t="s">
        <v>2777</v>
      </c>
      <c r="G213" s="16" t="s">
        <v>2778</v>
      </c>
      <c r="H213" s="42" t="s">
        <v>1324</v>
      </c>
      <c r="I213" s="15" t="s">
        <v>2779</v>
      </c>
      <c r="J213" s="14" t="s">
        <v>1558</v>
      </c>
      <c r="K213" s="13" t="s">
        <v>10</v>
      </c>
      <c r="L213" s="12" t="s">
        <v>2780</v>
      </c>
      <c r="M213" s="11" t="s">
        <v>2781</v>
      </c>
      <c r="N213" s="10">
        <v>26189</v>
      </c>
      <c r="O213" s="32" t="s">
        <v>2782</v>
      </c>
      <c r="P213" s="33">
        <v>0</v>
      </c>
    </row>
    <row r="214" spans="1:16" x14ac:dyDescent="0.3">
      <c r="A214" s="9" t="str">
        <f t="shared" si="6"/>
        <v/>
      </c>
      <c r="B214" s="8" t="str">
        <f t="shared" si="7"/>
        <v>◄</v>
      </c>
      <c r="C214" s="7"/>
      <c r="D214" s="6"/>
      <c r="E214" s="46" t="s">
        <v>511</v>
      </c>
      <c r="F214" s="17" t="s">
        <v>2777</v>
      </c>
      <c r="G214" s="16" t="s">
        <v>2783</v>
      </c>
      <c r="H214" s="40" t="s">
        <v>909</v>
      </c>
      <c r="I214" s="15" t="s">
        <v>2779</v>
      </c>
      <c r="J214" s="14" t="s">
        <v>1558</v>
      </c>
      <c r="K214" s="13" t="s">
        <v>10</v>
      </c>
      <c r="L214" s="12" t="s">
        <v>2780</v>
      </c>
      <c r="M214" s="11" t="s">
        <v>2781</v>
      </c>
      <c r="N214" s="10">
        <v>26189</v>
      </c>
      <c r="O214" s="34"/>
      <c r="P214" s="35"/>
    </row>
    <row r="215" spans="1:16" ht="15" thickBot="1" x14ac:dyDescent="0.35">
      <c r="A215" s="9" t="str">
        <f t="shared" si="6"/>
        <v/>
      </c>
      <c r="B215" s="8" t="str">
        <f t="shared" si="7"/>
        <v>◄</v>
      </c>
      <c r="C215" s="7"/>
      <c r="D215" s="6"/>
      <c r="E215" s="46" t="s">
        <v>513</v>
      </c>
      <c r="F215" s="17" t="s">
        <v>2777</v>
      </c>
      <c r="G215" s="16" t="s">
        <v>2784</v>
      </c>
      <c r="H215" s="15">
        <v>0</v>
      </c>
      <c r="I215" s="15" t="s">
        <v>2779</v>
      </c>
      <c r="J215" s="14" t="s">
        <v>47</v>
      </c>
      <c r="K215" s="13" t="s">
        <v>69</v>
      </c>
      <c r="L215" s="12" t="s">
        <v>2780</v>
      </c>
      <c r="M215" s="11" t="s">
        <v>47</v>
      </c>
      <c r="N215" s="10">
        <v>26189</v>
      </c>
      <c r="O215" s="34"/>
      <c r="P215" s="35"/>
    </row>
    <row r="216" spans="1:16" x14ac:dyDescent="0.3">
      <c r="A216" s="9" t="str">
        <f t="shared" si="6"/>
        <v/>
      </c>
      <c r="B216" s="8" t="str">
        <f t="shared" si="7"/>
        <v>◄</v>
      </c>
      <c r="C216" s="7"/>
      <c r="D216" s="6"/>
      <c r="E216" s="47" t="s">
        <v>515</v>
      </c>
      <c r="F216" s="17" t="s">
        <v>2777</v>
      </c>
      <c r="G216" s="16" t="s">
        <v>2785</v>
      </c>
      <c r="H216" s="15">
        <v>0</v>
      </c>
      <c r="I216" s="15">
        <v>1598</v>
      </c>
      <c r="J216" s="14" t="s">
        <v>2786</v>
      </c>
      <c r="K216" s="13" t="s">
        <v>10</v>
      </c>
      <c r="L216" s="12" t="s">
        <v>2780</v>
      </c>
      <c r="M216" s="11" t="s">
        <v>2781</v>
      </c>
      <c r="N216" s="10">
        <v>26189</v>
      </c>
      <c r="O216" s="32" t="s">
        <v>2782</v>
      </c>
      <c r="P216" s="33">
        <v>0</v>
      </c>
    </row>
    <row r="217" spans="1:16" ht="15" thickBot="1" x14ac:dyDescent="0.35">
      <c r="A217" s="9" t="str">
        <f t="shared" si="6"/>
        <v/>
      </c>
      <c r="B217" s="8" t="str">
        <f t="shared" si="7"/>
        <v>◄</v>
      </c>
      <c r="C217" s="7"/>
      <c r="D217" s="6"/>
      <c r="E217" s="46" t="s">
        <v>517</v>
      </c>
      <c r="F217" s="17" t="s">
        <v>2777</v>
      </c>
      <c r="G217" s="16" t="s">
        <v>2787</v>
      </c>
      <c r="H217" s="15">
        <v>0</v>
      </c>
      <c r="I217" s="15">
        <v>1598</v>
      </c>
      <c r="J217" s="14" t="s">
        <v>47</v>
      </c>
      <c r="K217" s="13" t="s">
        <v>69</v>
      </c>
      <c r="L217" s="12" t="s">
        <v>2780</v>
      </c>
      <c r="M217" s="11" t="s">
        <v>47</v>
      </c>
      <c r="N217" s="10">
        <v>26189</v>
      </c>
      <c r="O217" s="34"/>
      <c r="P217" s="35"/>
    </row>
    <row r="218" spans="1:16" x14ac:dyDescent="0.3">
      <c r="A218" s="9" t="str">
        <f t="shared" si="6"/>
        <v/>
      </c>
      <c r="B218" s="8" t="str">
        <f t="shared" si="7"/>
        <v>◄</v>
      </c>
      <c r="C218" s="7"/>
      <c r="D218" s="6"/>
      <c r="E218" s="47" t="s">
        <v>521</v>
      </c>
      <c r="F218" s="17" t="s">
        <v>2788</v>
      </c>
      <c r="G218" s="16" t="s">
        <v>2789</v>
      </c>
      <c r="H218" s="15">
        <v>0</v>
      </c>
      <c r="I218" s="15" t="s">
        <v>2790</v>
      </c>
      <c r="J218" s="14" t="s">
        <v>910</v>
      </c>
      <c r="K218" s="13" t="s">
        <v>10</v>
      </c>
      <c r="L218" s="12" t="s">
        <v>2780</v>
      </c>
      <c r="M218" s="11" t="s">
        <v>2781</v>
      </c>
      <c r="N218" s="10">
        <v>26189</v>
      </c>
      <c r="O218" s="32" t="s">
        <v>2782</v>
      </c>
      <c r="P218" s="33">
        <v>0</v>
      </c>
    </row>
    <row r="219" spans="1:16" x14ac:dyDescent="0.3">
      <c r="A219" s="9" t="str">
        <f t="shared" si="6"/>
        <v/>
      </c>
      <c r="B219" s="8" t="str">
        <f t="shared" si="7"/>
        <v>◄</v>
      </c>
      <c r="C219" s="7"/>
      <c r="D219" s="6"/>
      <c r="E219" s="46" t="s">
        <v>1178</v>
      </c>
      <c r="F219" s="17" t="s">
        <v>2788</v>
      </c>
      <c r="G219" s="16" t="s">
        <v>2791</v>
      </c>
      <c r="H219" s="15">
        <v>0</v>
      </c>
      <c r="I219" s="15">
        <v>1600</v>
      </c>
      <c r="J219" s="14" t="s">
        <v>63</v>
      </c>
      <c r="K219" s="13" t="s">
        <v>10</v>
      </c>
      <c r="L219" s="12" t="s">
        <v>2780</v>
      </c>
      <c r="M219" s="11" t="s">
        <v>2781</v>
      </c>
      <c r="N219" s="10">
        <v>26189</v>
      </c>
      <c r="O219" s="34"/>
      <c r="P219" s="35"/>
    </row>
    <row r="220" spans="1:16" ht="15" thickBot="1" x14ac:dyDescent="0.35">
      <c r="A220" s="9" t="str">
        <f t="shared" si="6"/>
        <v/>
      </c>
      <c r="B220" s="8" t="str">
        <f t="shared" si="7"/>
        <v>◄</v>
      </c>
      <c r="C220" s="7"/>
      <c r="D220" s="6"/>
      <c r="E220" s="46" t="s">
        <v>1179</v>
      </c>
      <c r="F220" s="17" t="s">
        <v>2788</v>
      </c>
      <c r="G220" s="16" t="s">
        <v>2792</v>
      </c>
      <c r="H220" s="15">
        <v>0</v>
      </c>
      <c r="I220" s="15">
        <v>1600</v>
      </c>
      <c r="J220" s="14" t="s">
        <v>47</v>
      </c>
      <c r="K220" s="13" t="s">
        <v>69</v>
      </c>
      <c r="L220" s="12" t="s">
        <v>2780</v>
      </c>
      <c r="M220" s="11" t="s">
        <v>47</v>
      </c>
      <c r="N220" s="10">
        <v>26189</v>
      </c>
      <c r="O220" s="34"/>
      <c r="P220" s="35"/>
    </row>
    <row r="221" spans="1:16" x14ac:dyDescent="0.3">
      <c r="A221" s="9" t="str">
        <f t="shared" si="6"/>
        <v/>
      </c>
      <c r="B221" s="8" t="str">
        <f t="shared" si="7"/>
        <v>◄</v>
      </c>
      <c r="C221" s="7"/>
      <c r="D221" s="6"/>
      <c r="E221" s="47" t="s">
        <v>523</v>
      </c>
      <c r="F221" s="17" t="s">
        <v>2793</v>
      </c>
      <c r="G221" s="16" t="s">
        <v>2794</v>
      </c>
      <c r="H221" s="15">
        <v>0</v>
      </c>
      <c r="I221" s="15" t="s">
        <v>2795</v>
      </c>
      <c r="J221" s="14" t="s">
        <v>63</v>
      </c>
      <c r="K221" s="13" t="s">
        <v>10</v>
      </c>
      <c r="L221" s="12" t="s">
        <v>2780</v>
      </c>
      <c r="M221" s="11" t="s">
        <v>2781</v>
      </c>
      <c r="N221" s="10">
        <v>26097</v>
      </c>
      <c r="O221" s="32" t="s">
        <v>2796</v>
      </c>
      <c r="P221" s="33">
        <v>0</v>
      </c>
    </row>
    <row r="222" spans="1:16" x14ac:dyDescent="0.3">
      <c r="A222" s="9" t="str">
        <f t="shared" si="6"/>
        <v/>
      </c>
      <c r="B222" s="8" t="str">
        <f t="shared" si="7"/>
        <v>◄</v>
      </c>
      <c r="C222" s="7"/>
      <c r="D222" s="6"/>
      <c r="E222" s="46" t="s">
        <v>529</v>
      </c>
      <c r="F222" s="17" t="s">
        <v>2793</v>
      </c>
      <c r="G222" s="16" t="s">
        <v>2797</v>
      </c>
      <c r="H222" s="15">
        <v>0</v>
      </c>
      <c r="I222" s="15" t="s">
        <v>2795</v>
      </c>
      <c r="J222" s="14" t="s">
        <v>63</v>
      </c>
      <c r="K222" s="13" t="s">
        <v>10</v>
      </c>
      <c r="L222" s="12" t="s">
        <v>2780</v>
      </c>
      <c r="M222" s="11">
        <v>30968</v>
      </c>
      <c r="N222" s="10">
        <v>26097</v>
      </c>
      <c r="O222" s="34"/>
      <c r="P222" s="35"/>
    </row>
    <row r="223" spans="1:16" ht="15" thickBot="1" x14ac:dyDescent="0.35">
      <c r="A223" s="9" t="str">
        <f t="shared" si="6"/>
        <v/>
      </c>
      <c r="B223" s="8" t="str">
        <f t="shared" si="7"/>
        <v>◄</v>
      </c>
      <c r="C223" s="7"/>
      <c r="D223" s="6"/>
      <c r="E223" s="46" t="s">
        <v>531</v>
      </c>
      <c r="F223" s="17" t="s">
        <v>2793</v>
      </c>
      <c r="G223" s="16" t="s">
        <v>2798</v>
      </c>
      <c r="H223" s="15">
        <v>0</v>
      </c>
      <c r="I223" s="15" t="s">
        <v>2795</v>
      </c>
      <c r="J223" s="14" t="s">
        <v>47</v>
      </c>
      <c r="K223" s="13" t="s">
        <v>69</v>
      </c>
      <c r="L223" s="12" t="s">
        <v>2780</v>
      </c>
      <c r="M223" s="11" t="s">
        <v>47</v>
      </c>
      <c r="N223" s="10">
        <v>26097</v>
      </c>
      <c r="O223" s="34"/>
      <c r="P223" s="35"/>
    </row>
    <row r="224" spans="1:16" x14ac:dyDescent="0.3">
      <c r="A224" s="9" t="str">
        <f t="shared" si="6"/>
        <v/>
      </c>
      <c r="B224" s="8" t="str">
        <f t="shared" si="7"/>
        <v>◄</v>
      </c>
      <c r="C224" s="7"/>
      <c r="D224" s="6"/>
      <c r="E224" s="47" t="s">
        <v>533</v>
      </c>
      <c r="F224" s="17" t="s">
        <v>2799</v>
      </c>
      <c r="G224" s="16" t="s">
        <v>2800</v>
      </c>
      <c r="H224" s="15">
        <v>0</v>
      </c>
      <c r="I224" s="15">
        <v>1602</v>
      </c>
      <c r="J224" s="14" t="s">
        <v>80</v>
      </c>
      <c r="K224" s="13" t="s">
        <v>10</v>
      </c>
      <c r="L224" s="12" t="s">
        <v>2801</v>
      </c>
      <c r="M224" s="11" t="s">
        <v>2802</v>
      </c>
      <c r="N224" s="10">
        <v>26210</v>
      </c>
      <c r="O224" s="32" t="s">
        <v>2803</v>
      </c>
      <c r="P224" s="33">
        <v>0</v>
      </c>
    </row>
    <row r="225" spans="1:16" ht="15" thickBot="1" x14ac:dyDescent="0.35">
      <c r="A225" s="9" t="str">
        <f t="shared" si="6"/>
        <v/>
      </c>
      <c r="B225" s="8" t="str">
        <f t="shared" si="7"/>
        <v>◄</v>
      </c>
      <c r="C225" s="7"/>
      <c r="D225" s="6"/>
      <c r="E225" s="46" t="s">
        <v>535</v>
      </c>
      <c r="F225" s="17" t="s">
        <v>2799</v>
      </c>
      <c r="G225" s="16" t="s">
        <v>2804</v>
      </c>
      <c r="H225" s="15">
        <v>0</v>
      </c>
      <c r="I225" s="15">
        <v>1602</v>
      </c>
      <c r="J225" s="14" t="s">
        <v>47</v>
      </c>
      <c r="K225" s="13" t="s">
        <v>69</v>
      </c>
      <c r="L225" s="12" t="s">
        <v>2801</v>
      </c>
      <c r="M225" s="11" t="s">
        <v>47</v>
      </c>
      <c r="N225" s="10">
        <v>26210</v>
      </c>
      <c r="O225" s="34"/>
      <c r="P225" s="35"/>
    </row>
    <row r="226" spans="1:16" x14ac:dyDescent="0.3">
      <c r="A226" s="9" t="str">
        <f t="shared" si="6"/>
        <v/>
      </c>
      <c r="B226" s="8" t="str">
        <f t="shared" si="7"/>
        <v>◄</v>
      </c>
      <c r="C226" s="7"/>
      <c r="D226" s="6"/>
      <c r="E226" s="47" t="s">
        <v>539</v>
      </c>
      <c r="F226" s="17" t="s">
        <v>2805</v>
      </c>
      <c r="G226" s="16" t="s">
        <v>2806</v>
      </c>
      <c r="H226" s="15" t="s">
        <v>1602</v>
      </c>
      <c r="I226" s="15" t="s">
        <v>2807</v>
      </c>
      <c r="J226" s="14" t="s">
        <v>73</v>
      </c>
      <c r="K226" s="13">
        <v>0</v>
      </c>
      <c r="L226" s="12" t="s">
        <v>2801</v>
      </c>
      <c r="M226" s="11" t="s">
        <v>2802</v>
      </c>
      <c r="N226" s="10">
        <v>26210</v>
      </c>
      <c r="O226" s="32" t="s">
        <v>2808</v>
      </c>
      <c r="P226" s="33">
        <v>0</v>
      </c>
    </row>
    <row r="227" spans="1:16" ht="18" x14ac:dyDescent="0.3">
      <c r="A227" s="9" t="str">
        <f t="shared" si="6"/>
        <v/>
      </c>
      <c r="B227" s="8" t="str">
        <f t="shared" si="7"/>
        <v>◄</v>
      </c>
      <c r="C227" s="7"/>
      <c r="D227" s="6"/>
      <c r="E227" s="46" t="s">
        <v>545</v>
      </c>
      <c r="F227" s="17" t="s">
        <v>2805</v>
      </c>
      <c r="G227" s="16" t="s">
        <v>2809</v>
      </c>
      <c r="H227" s="40" t="s">
        <v>778</v>
      </c>
      <c r="I227" s="15" t="s">
        <v>2807</v>
      </c>
      <c r="J227" s="14" t="s">
        <v>915</v>
      </c>
      <c r="K227" s="13">
        <v>0</v>
      </c>
      <c r="L227" s="12" t="s">
        <v>2801</v>
      </c>
      <c r="M227" s="11" t="s">
        <v>2802</v>
      </c>
      <c r="N227" s="10">
        <v>26210</v>
      </c>
      <c r="O227" s="34"/>
      <c r="P227" s="35"/>
    </row>
    <row r="228" spans="1:16" ht="15" thickBot="1" x14ac:dyDescent="0.35">
      <c r="A228" s="9" t="str">
        <f t="shared" si="6"/>
        <v/>
      </c>
      <c r="B228" s="8" t="str">
        <f t="shared" si="7"/>
        <v>◄</v>
      </c>
      <c r="C228" s="7"/>
      <c r="D228" s="6"/>
      <c r="E228" s="46" t="s">
        <v>547</v>
      </c>
      <c r="F228" s="17" t="s">
        <v>2805</v>
      </c>
      <c r="G228" s="16" t="s">
        <v>2810</v>
      </c>
      <c r="H228" s="15">
        <v>0</v>
      </c>
      <c r="I228" s="15" t="s">
        <v>2807</v>
      </c>
      <c r="J228" s="14" t="s">
        <v>47</v>
      </c>
      <c r="K228" s="13" t="s">
        <v>69</v>
      </c>
      <c r="L228" s="12" t="s">
        <v>2801</v>
      </c>
      <c r="M228" s="11" t="s">
        <v>47</v>
      </c>
      <c r="N228" s="10">
        <v>26210</v>
      </c>
      <c r="O228" s="34"/>
      <c r="P228" s="35"/>
    </row>
    <row r="229" spans="1:16" x14ac:dyDescent="0.3">
      <c r="A229" s="9" t="str">
        <f t="shared" si="6"/>
        <v/>
      </c>
      <c r="B229" s="8" t="str">
        <f t="shared" si="7"/>
        <v>◄</v>
      </c>
      <c r="C229" s="7"/>
      <c r="D229" s="6"/>
      <c r="E229" s="47" t="s">
        <v>549</v>
      </c>
      <c r="F229" s="17" t="s">
        <v>2805</v>
      </c>
      <c r="G229" s="16" t="s">
        <v>2811</v>
      </c>
      <c r="H229" s="15" t="s">
        <v>2812</v>
      </c>
      <c r="I229" s="15">
        <v>1604</v>
      </c>
      <c r="J229" s="14" t="s">
        <v>73</v>
      </c>
      <c r="K229" s="13" t="s">
        <v>10</v>
      </c>
      <c r="L229" s="12" t="s">
        <v>2801</v>
      </c>
      <c r="M229" s="11" t="s">
        <v>2802</v>
      </c>
      <c r="N229" s="10">
        <v>26210</v>
      </c>
      <c r="O229" s="32" t="s">
        <v>2808</v>
      </c>
      <c r="P229" s="33">
        <v>0</v>
      </c>
    </row>
    <row r="230" spans="1:16" ht="18" x14ac:dyDescent="0.3">
      <c r="A230" s="9" t="str">
        <f t="shared" si="6"/>
        <v/>
      </c>
      <c r="B230" s="8" t="str">
        <f t="shared" si="7"/>
        <v>◄</v>
      </c>
      <c r="C230" s="7"/>
      <c r="D230" s="6"/>
      <c r="E230" s="46" t="s">
        <v>555</v>
      </c>
      <c r="F230" s="17" t="s">
        <v>2805</v>
      </c>
      <c r="G230" s="16" t="s">
        <v>2813</v>
      </c>
      <c r="H230" s="40" t="s">
        <v>778</v>
      </c>
      <c r="I230" s="15">
        <v>1604</v>
      </c>
      <c r="J230" s="14" t="s">
        <v>73</v>
      </c>
      <c r="K230" s="13" t="s">
        <v>10</v>
      </c>
      <c r="L230" s="12" t="s">
        <v>2801</v>
      </c>
      <c r="M230" s="11" t="s">
        <v>2802</v>
      </c>
      <c r="N230" s="10">
        <v>26210</v>
      </c>
      <c r="O230" s="34"/>
      <c r="P230" s="35"/>
    </row>
    <row r="231" spans="1:16" x14ac:dyDescent="0.3">
      <c r="A231" s="9" t="str">
        <f t="shared" si="6"/>
        <v/>
      </c>
      <c r="B231" s="8" t="str">
        <f t="shared" si="7"/>
        <v>◄</v>
      </c>
      <c r="C231" s="7"/>
      <c r="D231" s="6"/>
      <c r="E231" s="46" t="s">
        <v>1715</v>
      </c>
      <c r="F231" s="17" t="s">
        <v>2805</v>
      </c>
      <c r="G231" s="16" t="s">
        <v>2814</v>
      </c>
      <c r="H231" s="15" t="s">
        <v>14</v>
      </c>
      <c r="I231" s="15">
        <v>1604</v>
      </c>
      <c r="J231" s="14" t="s">
        <v>2815</v>
      </c>
      <c r="K231" s="13" t="s">
        <v>10</v>
      </c>
      <c r="L231" s="12" t="s">
        <v>2801</v>
      </c>
      <c r="M231" s="11" t="s">
        <v>2816</v>
      </c>
      <c r="N231" s="10">
        <v>26210</v>
      </c>
      <c r="O231" s="34"/>
      <c r="P231" s="35"/>
    </row>
    <row r="232" spans="1:16" ht="18.600000000000001" thickBot="1" x14ac:dyDescent="0.35">
      <c r="A232" s="9" t="str">
        <f t="shared" si="6"/>
        <v/>
      </c>
      <c r="B232" s="8" t="str">
        <f t="shared" si="7"/>
        <v>◄</v>
      </c>
      <c r="C232" s="7"/>
      <c r="D232" s="6"/>
      <c r="E232" s="47" t="s">
        <v>549</v>
      </c>
      <c r="F232" s="17" t="s">
        <v>2805</v>
      </c>
      <c r="G232" s="16" t="s">
        <v>2817</v>
      </c>
      <c r="H232" s="40" t="s">
        <v>778</v>
      </c>
      <c r="I232" s="15">
        <v>1604</v>
      </c>
      <c r="J232" s="14" t="s">
        <v>2818</v>
      </c>
      <c r="K232" s="13">
        <v>0</v>
      </c>
      <c r="L232" s="12" t="s">
        <v>2801</v>
      </c>
      <c r="M232" s="11" t="s">
        <v>2802</v>
      </c>
      <c r="N232" s="10">
        <v>26210</v>
      </c>
      <c r="O232" s="36"/>
      <c r="P232" s="37"/>
    </row>
    <row r="233" spans="1:16" x14ac:dyDescent="0.3">
      <c r="A233" s="9" t="str">
        <f t="shared" si="6"/>
        <v/>
      </c>
      <c r="B233" s="8" t="str">
        <f t="shared" si="7"/>
        <v>◄</v>
      </c>
      <c r="C233" s="7"/>
      <c r="D233" s="6"/>
      <c r="E233" s="47" t="s">
        <v>557</v>
      </c>
      <c r="F233" s="17" t="s">
        <v>2819</v>
      </c>
      <c r="G233" s="16" t="s">
        <v>2820</v>
      </c>
      <c r="H233" s="15" t="s">
        <v>14</v>
      </c>
      <c r="I233" s="15" t="s">
        <v>2821</v>
      </c>
      <c r="J233" s="14" t="s">
        <v>2822</v>
      </c>
      <c r="K233" s="13" t="s">
        <v>10</v>
      </c>
      <c r="L233" s="12" t="s">
        <v>2823</v>
      </c>
      <c r="M233" s="11" t="s">
        <v>2824</v>
      </c>
      <c r="N233" s="10">
        <v>26231</v>
      </c>
      <c r="O233" s="32" t="s">
        <v>2825</v>
      </c>
      <c r="P233" s="33">
        <v>0</v>
      </c>
    </row>
    <row r="234" spans="1:16" x14ac:dyDescent="0.3">
      <c r="A234" s="9" t="str">
        <f t="shared" si="6"/>
        <v/>
      </c>
      <c r="B234" s="8" t="str">
        <f t="shared" si="7"/>
        <v>◄</v>
      </c>
      <c r="C234" s="7"/>
      <c r="D234" s="6"/>
      <c r="E234" s="46" t="s">
        <v>562</v>
      </c>
      <c r="F234" s="17" t="s">
        <v>2819</v>
      </c>
      <c r="G234" s="16" t="s">
        <v>2826</v>
      </c>
      <c r="H234" s="15" t="s">
        <v>25</v>
      </c>
      <c r="I234" s="15" t="s">
        <v>2821</v>
      </c>
      <c r="J234" s="14" t="s">
        <v>2822</v>
      </c>
      <c r="K234" s="13" t="s">
        <v>10</v>
      </c>
      <c r="L234" s="12" t="s">
        <v>2823</v>
      </c>
      <c r="M234" s="11" t="s">
        <v>2824</v>
      </c>
      <c r="N234" s="10">
        <v>26231</v>
      </c>
      <c r="O234" s="34"/>
      <c r="P234" s="35"/>
    </row>
    <row r="235" spans="1:16" ht="15" thickBot="1" x14ac:dyDescent="0.35">
      <c r="A235" s="9" t="str">
        <f t="shared" si="6"/>
        <v/>
      </c>
      <c r="B235" s="8" t="str">
        <f t="shared" si="7"/>
        <v>◄</v>
      </c>
      <c r="C235" s="7"/>
      <c r="D235" s="6"/>
      <c r="E235" s="46" t="s">
        <v>564</v>
      </c>
      <c r="F235" s="17" t="s">
        <v>2819</v>
      </c>
      <c r="G235" s="16" t="s">
        <v>2827</v>
      </c>
      <c r="H235" s="15">
        <v>0</v>
      </c>
      <c r="I235" s="15" t="s">
        <v>2821</v>
      </c>
      <c r="J235" s="14" t="s">
        <v>47</v>
      </c>
      <c r="K235" s="13" t="s">
        <v>69</v>
      </c>
      <c r="L235" s="12" t="s">
        <v>2823</v>
      </c>
      <c r="M235" s="11" t="s">
        <v>47</v>
      </c>
      <c r="N235" s="10">
        <v>26231</v>
      </c>
      <c r="O235" s="34"/>
      <c r="P235" s="35"/>
    </row>
    <row r="236" spans="1:16" x14ac:dyDescent="0.3">
      <c r="A236" s="9" t="str">
        <f t="shared" si="6"/>
        <v/>
      </c>
      <c r="B236" s="8" t="str">
        <f t="shared" si="7"/>
        <v>◄</v>
      </c>
      <c r="C236" s="7"/>
      <c r="D236" s="6"/>
      <c r="E236" s="47" t="s">
        <v>569</v>
      </c>
      <c r="F236" s="17" t="s">
        <v>2819</v>
      </c>
      <c r="G236" s="16" t="s">
        <v>2828</v>
      </c>
      <c r="H236" s="15">
        <v>0</v>
      </c>
      <c r="I236" s="15">
        <v>1606</v>
      </c>
      <c r="J236" s="14" t="s">
        <v>2829</v>
      </c>
      <c r="K236" s="13" t="s">
        <v>10</v>
      </c>
      <c r="L236" s="12" t="s">
        <v>2823</v>
      </c>
      <c r="M236" s="11" t="s">
        <v>2824</v>
      </c>
      <c r="N236" s="10">
        <v>26231</v>
      </c>
      <c r="O236" s="32" t="s">
        <v>2825</v>
      </c>
      <c r="P236" s="33">
        <v>0</v>
      </c>
    </row>
    <row r="237" spans="1:16" ht="15" thickBot="1" x14ac:dyDescent="0.35">
      <c r="A237" s="9" t="str">
        <f t="shared" si="6"/>
        <v/>
      </c>
      <c r="B237" s="8" t="str">
        <f t="shared" si="7"/>
        <v>◄</v>
      </c>
      <c r="C237" s="7"/>
      <c r="D237" s="6"/>
      <c r="E237" s="46" t="s">
        <v>1224</v>
      </c>
      <c r="F237" s="17" t="s">
        <v>2819</v>
      </c>
      <c r="G237" s="16" t="s">
        <v>2830</v>
      </c>
      <c r="H237" s="15">
        <v>0</v>
      </c>
      <c r="I237" s="15">
        <v>1606</v>
      </c>
      <c r="J237" s="14" t="s">
        <v>47</v>
      </c>
      <c r="K237" s="13" t="s">
        <v>69</v>
      </c>
      <c r="L237" s="12" t="s">
        <v>2823</v>
      </c>
      <c r="M237" s="11" t="s">
        <v>47</v>
      </c>
      <c r="N237" s="10">
        <v>26231</v>
      </c>
      <c r="O237" s="34"/>
      <c r="P237" s="35"/>
    </row>
    <row r="238" spans="1:16" x14ac:dyDescent="0.3">
      <c r="A238" s="9" t="str">
        <f t="shared" si="6"/>
        <v/>
      </c>
      <c r="B238" s="8" t="str">
        <f t="shared" si="7"/>
        <v>◄</v>
      </c>
      <c r="C238" s="7"/>
      <c r="D238" s="6"/>
      <c r="E238" s="47" t="s">
        <v>1226</v>
      </c>
      <c r="F238" s="17" t="s">
        <v>2819</v>
      </c>
      <c r="G238" s="16" t="s">
        <v>2831</v>
      </c>
      <c r="H238" s="15">
        <v>0</v>
      </c>
      <c r="I238" s="15">
        <v>1607</v>
      </c>
      <c r="J238" s="14">
        <v>0</v>
      </c>
      <c r="K238" s="13" t="s">
        <v>10</v>
      </c>
      <c r="L238" s="12" t="s">
        <v>2823</v>
      </c>
      <c r="M238" s="11" t="s">
        <v>1101</v>
      </c>
      <c r="N238" s="10">
        <v>26231</v>
      </c>
      <c r="O238" s="32" t="s">
        <v>2825</v>
      </c>
      <c r="P238" s="33">
        <v>0</v>
      </c>
    </row>
    <row r="239" spans="1:16" ht="15" thickBot="1" x14ac:dyDescent="0.35">
      <c r="A239" s="9" t="str">
        <f t="shared" si="6"/>
        <v/>
      </c>
      <c r="B239" s="8" t="str">
        <f t="shared" si="7"/>
        <v>◄</v>
      </c>
      <c r="C239" s="7"/>
      <c r="D239" s="6"/>
      <c r="E239" s="46" t="s">
        <v>1232</v>
      </c>
      <c r="F239" s="17" t="s">
        <v>2819</v>
      </c>
      <c r="G239" s="16" t="s">
        <v>2832</v>
      </c>
      <c r="H239" s="15">
        <v>0</v>
      </c>
      <c r="I239" s="15">
        <v>1607</v>
      </c>
      <c r="J239" s="14" t="s">
        <v>47</v>
      </c>
      <c r="K239" s="13" t="s">
        <v>69</v>
      </c>
      <c r="L239" s="12" t="s">
        <v>2823</v>
      </c>
      <c r="M239" s="11" t="s">
        <v>47</v>
      </c>
      <c r="N239" s="10">
        <v>26231</v>
      </c>
      <c r="O239" s="34"/>
      <c r="P239" s="35"/>
    </row>
    <row r="240" spans="1:16" x14ac:dyDescent="0.3">
      <c r="A240" s="9" t="str">
        <f t="shared" si="6"/>
        <v/>
      </c>
      <c r="B240" s="8" t="str">
        <f t="shared" si="7"/>
        <v>◄</v>
      </c>
      <c r="C240" s="7"/>
      <c r="D240" s="6"/>
      <c r="E240" s="47" t="s">
        <v>578</v>
      </c>
      <c r="F240" s="17" t="s">
        <v>2833</v>
      </c>
      <c r="G240" s="16" t="s">
        <v>2834</v>
      </c>
      <c r="H240" s="42" t="s">
        <v>1324</v>
      </c>
      <c r="I240" s="15" t="s">
        <v>2835</v>
      </c>
      <c r="J240" s="14" t="s">
        <v>15</v>
      </c>
      <c r="K240" s="13" t="s">
        <v>10</v>
      </c>
      <c r="L240" s="12" t="s">
        <v>2836</v>
      </c>
      <c r="M240" s="11" t="s">
        <v>2837</v>
      </c>
      <c r="N240" s="10">
        <v>26252</v>
      </c>
      <c r="O240" s="32" t="s">
        <v>2838</v>
      </c>
      <c r="P240" s="33">
        <v>0</v>
      </c>
    </row>
    <row r="241" spans="1:16" x14ac:dyDescent="0.3">
      <c r="A241" s="9" t="str">
        <f t="shared" si="6"/>
        <v/>
      </c>
      <c r="B241" s="8" t="str">
        <f t="shared" si="7"/>
        <v>◄</v>
      </c>
      <c r="C241" s="7"/>
      <c r="D241" s="6"/>
      <c r="E241" s="46" t="s">
        <v>1236</v>
      </c>
      <c r="F241" s="17" t="s">
        <v>2833</v>
      </c>
      <c r="G241" s="16" t="s">
        <v>2839</v>
      </c>
      <c r="H241" s="15">
        <v>0</v>
      </c>
      <c r="I241" s="15" t="s">
        <v>2835</v>
      </c>
      <c r="J241" s="14" t="s">
        <v>15</v>
      </c>
      <c r="K241" s="13" t="s">
        <v>10</v>
      </c>
      <c r="L241" s="12" t="s">
        <v>2836</v>
      </c>
      <c r="M241" s="11" t="s">
        <v>2837</v>
      </c>
      <c r="N241" s="10">
        <v>26252</v>
      </c>
      <c r="O241" s="34"/>
      <c r="P241" s="35"/>
    </row>
    <row r="242" spans="1:16" ht="15" thickBot="1" x14ac:dyDescent="0.35">
      <c r="A242" s="9" t="str">
        <f t="shared" si="6"/>
        <v/>
      </c>
      <c r="B242" s="8" t="str">
        <f t="shared" si="7"/>
        <v>◄</v>
      </c>
      <c r="C242" s="7"/>
      <c r="D242" s="6"/>
      <c r="E242" s="46" t="s">
        <v>1238</v>
      </c>
      <c r="F242" s="17" t="s">
        <v>2833</v>
      </c>
      <c r="G242" s="16" t="s">
        <v>2840</v>
      </c>
      <c r="H242" s="15">
        <v>0</v>
      </c>
      <c r="I242" s="15" t="s">
        <v>2835</v>
      </c>
      <c r="J242" s="14" t="s">
        <v>335</v>
      </c>
      <c r="K242" s="13" t="s">
        <v>10</v>
      </c>
      <c r="L242" s="12" t="s">
        <v>2836</v>
      </c>
      <c r="M242" s="11" t="s">
        <v>2837</v>
      </c>
      <c r="N242" s="10">
        <v>26252</v>
      </c>
      <c r="O242" s="34"/>
      <c r="P242" s="35"/>
    </row>
    <row r="243" spans="1:16" x14ac:dyDescent="0.3">
      <c r="A243" s="9" t="str">
        <f t="shared" si="6"/>
        <v/>
      </c>
      <c r="B243" s="8" t="str">
        <f t="shared" si="7"/>
        <v>◄</v>
      </c>
      <c r="C243" s="7"/>
      <c r="D243" s="6"/>
      <c r="E243" s="47" t="s">
        <v>584</v>
      </c>
      <c r="F243" s="17" t="s">
        <v>2833</v>
      </c>
      <c r="G243" s="16" t="s">
        <v>2834</v>
      </c>
      <c r="H243" s="15">
        <v>0</v>
      </c>
      <c r="I243" s="15" t="s">
        <v>2835</v>
      </c>
      <c r="J243" s="14" t="s">
        <v>335</v>
      </c>
      <c r="K243" s="13" t="s">
        <v>10</v>
      </c>
      <c r="L243" s="12" t="s">
        <v>2836</v>
      </c>
      <c r="M243" s="11" t="s">
        <v>2837</v>
      </c>
      <c r="N243" s="10">
        <v>26252</v>
      </c>
      <c r="O243" s="32" t="s">
        <v>2838</v>
      </c>
      <c r="P243" s="33">
        <v>0</v>
      </c>
    </row>
    <row r="244" spans="1:16" ht="15" thickBot="1" x14ac:dyDescent="0.35">
      <c r="A244" s="9" t="str">
        <f t="shared" si="6"/>
        <v/>
      </c>
      <c r="B244" s="8" t="str">
        <f t="shared" si="7"/>
        <v>◄</v>
      </c>
      <c r="C244" s="7"/>
      <c r="D244" s="6"/>
      <c r="E244" s="46" t="s">
        <v>587</v>
      </c>
      <c r="F244" s="17" t="s">
        <v>2833</v>
      </c>
      <c r="G244" s="16" t="s">
        <v>2841</v>
      </c>
      <c r="H244" s="15">
        <v>0</v>
      </c>
      <c r="I244" s="15" t="s">
        <v>2835</v>
      </c>
      <c r="J244" s="14" t="s">
        <v>47</v>
      </c>
      <c r="K244" s="13" t="s">
        <v>69</v>
      </c>
      <c r="L244" s="12" t="s">
        <v>2836</v>
      </c>
      <c r="M244" s="11" t="s">
        <v>47</v>
      </c>
      <c r="N244" s="10">
        <v>26252</v>
      </c>
      <c r="O244" s="34"/>
      <c r="P244" s="35"/>
    </row>
    <row r="245" spans="1:16" x14ac:dyDescent="0.3">
      <c r="A245" s="9" t="str">
        <f t="shared" si="6"/>
        <v/>
      </c>
      <c r="B245" s="8" t="str">
        <f t="shared" si="7"/>
        <v>◄</v>
      </c>
      <c r="C245" s="7"/>
      <c r="D245" s="6"/>
      <c r="E245" s="47" t="s">
        <v>591</v>
      </c>
      <c r="F245" s="17" t="s">
        <v>2842</v>
      </c>
      <c r="G245" s="16" t="s">
        <v>2843</v>
      </c>
      <c r="H245" s="15">
        <v>0</v>
      </c>
      <c r="I245" s="15" t="s">
        <v>2844</v>
      </c>
      <c r="J245" s="14" t="s">
        <v>63</v>
      </c>
      <c r="K245" s="13" t="s">
        <v>10</v>
      </c>
      <c r="L245" s="12" t="s">
        <v>2836</v>
      </c>
      <c r="M245" s="11" t="s">
        <v>2837</v>
      </c>
      <c r="N245" s="10">
        <v>26252</v>
      </c>
      <c r="O245" s="32" t="s">
        <v>2845</v>
      </c>
      <c r="P245" s="33">
        <v>0</v>
      </c>
    </row>
    <row r="246" spans="1:16" x14ac:dyDescent="0.3">
      <c r="A246" s="9" t="str">
        <f t="shared" si="6"/>
        <v/>
      </c>
      <c r="B246" s="8" t="str">
        <f t="shared" si="7"/>
        <v>◄</v>
      </c>
      <c r="C246" s="7"/>
      <c r="D246" s="6"/>
      <c r="E246" s="46" t="s">
        <v>594</v>
      </c>
      <c r="F246" s="17" t="s">
        <v>2842</v>
      </c>
      <c r="G246" s="16" t="s">
        <v>2846</v>
      </c>
      <c r="H246" s="15">
        <v>0</v>
      </c>
      <c r="I246" s="15" t="s">
        <v>2844</v>
      </c>
      <c r="J246" s="14" t="s">
        <v>2847</v>
      </c>
      <c r="K246" s="13" t="s">
        <v>10</v>
      </c>
      <c r="L246" s="12" t="s">
        <v>2836</v>
      </c>
      <c r="M246" s="11" t="s">
        <v>2837</v>
      </c>
      <c r="N246" s="10">
        <v>26252</v>
      </c>
      <c r="O246" s="34"/>
      <c r="P246" s="35"/>
    </row>
    <row r="247" spans="1:16" ht="15" thickBot="1" x14ac:dyDescent="0.35">
      <c r="A247" s="9" t="str">
        <f t="shared" si="6"/>
        <v/>
      </c>
      <c r="B247" s="8" t="str">
        <f t="shared" si="7"/>
        <v>◄</v>
      </c>
      <c r="C247" s="7"/>
      <c r="D247" s="6"/>
      <c r="E247" s="46" t="s">
        <v>596</v>
      </c>
      <c r="F247" s="17" t="s">
        <v>2842</v>
      </c>
      <c r="G247" s="16" t="s">
        <v>2848</v>
      </c>
      <c r="H247" s="15">
        <v>0</v>
      </c>
      <c r="I247" s="15" t="s">
        <v>2844</v>
      </c>
      <c r="J247" s="14" t="s">
        <v>47</v>
      </c>
      <c r="K247" s="13" t="s">
        <v>69</v>
      </c>
      <c r="L247" s="12" t="s">
        <v>2836</v>
      </c>
      <c r="M247" s="11" t="s">
        <v>47</v>
      </c>
      <c r="N247" s="10">
        <v>26252</v>
      </c>
      <c r="O247" s="34"/>
      <c r="P247" s="35"/>
    </row>
    <row r="248" spans="1:16" x14ac:dyDescent="0.3">
      <c r="A248" s="9" t="str">
        <f t="shared" si="6"/>
        <v/>
      </c>
      <c r="B248" s="8" t="str">
        <f t="shared" si="7"/>
        <v>◄</v>
      </c>
      <c r="C248" s="7"/>
      <c r="D248" s="6"/>
      <c r="E248" s="47" t="s">
        <v>598</v>
      </c>
      <c r="F248" s="17" t="s">
        <v>2849</v>
      </c>
      <c r="G248" s="16" t="s">
        <v>2850</v>
      </c>
      <c r="H248" s="15">
        <v>0</v>
      </c>
      <c r="I248" s="15" t="s">
        <v>2851</v>
      </c>
      <c r="J248" s="14" t="s">
        <v>2852</v>
      </c>
      <c r="K248" s="13" t="s">
        <v>10</v>
      </c>
      <c r="L248" s="12" t="s">
        <v>2853</v>
      </c>
      <c r="M248" s="11" t="s">
        <v>2854</v>
      </c>
      <c r="N248" s="10">
        <v>26252</v>
      </c>
      <c r="O248" s="32" t="s">
        <v>2855</v>
      </c>
      <c r="P248" s="33">
        <v>0</v>
      </c>
    </row>
    <row r="249" spans="1:16" x14ac:dyDescent="0.3">
      <c r="A249" s="9" t="str">
        <f t="shared" si="6"/>
        <v/>
      </c>
      <c r="B249" s="8" t="str">
        <f t="shared" si="7"/>
        <v>◄</v>
      </c>
      <c r="C249" s="7"/>
      <c r="D249" s="6"/>
      <c r="E249" s="46" t="s">
        <v>1251</v>
      </c>
      <c r="F249" s="17" t="s">
        <v>2849</v>
      </c>
      <c r="G249" s="16" t="s">
        <v>2856</v>
      </c>
      <c r="H249" s="15">
        <v>0</v>
      </c>
      <c r="I249" s="15" t="s">
        <v>2851</v>
      </c>
      <c r="J249" s="14" t="s">
        <v>2852</v>
      </c>
      <c r="K249" s="13" t="s">
        <v>10</v>
      </c>
      <c r="L249" s="12" t="s">
        <v>2853</v>
      </c>
      <c r="M249" s="11" t="s">
        <v>2854</v>
      </c>
      <c r="N249" s="10">
        <v>26252</v>
      </c>
      <c r="O249" s="34"/>
      <c r="P249" s="35"/>
    </row>
    <row r="250" spans="1:16" ht="15" thickBot="1" x14ac:dyDescent="0.35">
      <c r="A250" s="9" t="str">
        <f t="shared" si="6"/>
        <v/>
      </c>
      <c r="B250" s="8" t="str">
        <f t="shared" si="7"/>
        <v>◄</v>
      </c>
      <c r="C250" s="7"/>
      <c r="D250" s="6"/>
      <c r="E250" s="46" t="s">
        <v>1252</v>
      </c>
      <c r="F250" s="17" t="s">
        <v>2849</v>
      </c>
      <c r="G250" s="16" t="s">
        <v>2857</v>
      </c>
      <c r="H250" s="15">
        <v>0</v>
      </c>
      <c r="I250" s="15" t="s">
        <v>2851</v>
      </c>
      <c r="J250" s="14" t="s">
        <v>47</v>
      </c>
      <c r="K250" s="13" t="s">
        <v>69</v>
      </c>
      <c r="L250" s="12" t="s">
        <v>2853</v>
      </c>
      <c r="M250" s="11" t="s">
        <v>47</v>
      </c>
      <c r="N250" s="10">
        <v>26252</v>
      </c>
      <c r="O250" s="34"/>
      <c r="P250" s="35"/>
    </row>
    <row r="251" spans="1:16" x14ac:dyDescent="0.3">
      <c r="A251" s="9" t="str">
        <f t="shared" si="6"/>
        <v/>
      </c>
      <c r="B251" s="8" t="str">
        <f t="shared" si="7"/>
        <v>◄</v>
      </c>
      <c r="C251" s="7"/>
      <c r="D251" s="6"/>
      <c r="E251" s="47" t="s">
        <v>600</v>
      </c>
      <c r="F251" s="17" t="s">
        <v>2849</v>
      </c>
      <c r="G251" s="16" t="s">
        <v>2858</v>
      </c>
      <c r="H251" s="15">
        <v>0</v>
      </c>
      <c r="I251" s="15">
        <v>1611</v>
      </c>
      <c r="J251" s="14" t="s">
        <v>2852</v>
      </c>
      <c r="K251" s="13" t="s">
        <v>10</v>
      </c>
      <c r="L251" s="12" t="s">
        <v>2853</v>
      </c>
      <c r="M251" s="11" t="s">
        <v>2854</v>
      </c>
      <c r="N251" s="10">
        <v>26252</v>
      </c>
      <c r="O251" s="32" t="s">
        <v>2855</v>
      </c>
      <c r="P251" s="33">
        <v>0</v>
      </c>
    </row>
    <row r="252" spans="1:16" x14ac:dyDescent="0.3">
      <c r="A252" s="9" t="str">
        <f t="shared" si="6"/>
        <v/>
      </c>
      <c r="B252" s="8" t="str">
        <f t="shared" si="7"/>
        <v>◄</v>
      </c>
      <c r="C252" s="7"/>
      <c r="D252" s="6"/>
      <c r="E252" s="46" t="s">
        <v>605</v>
      </c>
      <c r="F252" s="17" t="s">
        <v>2849</v>
      </c>
      <c r="G252" s="16" t="s">
        <v>2859</v>
      </c>
      <c r="H252" s="15">
        <v>0</v>
      </c>
      <c r="I252" s="15">
        <v>1612</v>
      </c>
      <c r="J252" s="14" t="s">
        <v>2852</v>
      </c>
      <c r="K252" s="13" t="s">
        <v>10</v>
      </c>
      <c r="L252" s="12" t="s">
        <v>2853</v>
      </c>
      <c r="M252" s="11" t="s">
        <v>2854</v>
      </c>
      <c r="N252" s="10">
        <v>26252</v>
      </c>
      <c r="O252" s="34"/>
      <c r="P252" s="35"/>
    </row>
    <row r="253" spans="1:16" ht="15" thickBot="1" x14ac:dyDescent="0.35">
      <c r="A253" s="9" t="str">
        <f t="shared" si="6"/>
        <v/>
      </c>
      <c r="B253" s="8" t="str">
        <f t="shared" si="7"/>
        <v>◄</v>
      </c>
      <c r="C253" s="7"/>
      <c r="D253" s="6"/>
      <c r="E253" s="46" t="s">
        <v>607</v>
      </c>
      <c r="F253" s="17" t="s">
        <v>2849</v>
      </c>
      <c r="G253" s="16" t="s">
        <v>2860</v>
      </c>
      <c r="H253" s="15">
        <v>0</v>
      </c>
      <c r="I253" s="15">
        <v>1613</v>
      </c>
      <c r="J253" s="14" t="s">
        <v>2852</v>
      </c>
      <c r="K253" s="13" t="s">
        <v>10</v>
      </c>
      <c r="L253" s="12" t="s">
        <v>2853</v>
      </c>
      <c r="M253" s="11" t="s">
        <v>2854</v>
      </c>
      <c r="N253" s="10">
        <v>26252</v>
      </c>
      <c r="O253" s="34"/>
      <c r="P253" s="35"/>
    </row>
    <row r="254" spans="1:16" x14ac:dyDescent="0.3">
      <c r="A254" s="9" t="str">
        <f t="shared" si="6"/>
        <v/>
      </c>
      <c r="B254" s="8" t="str">
        <f t="shared" si="7"/>
        <v>◄</v>
      </c>
      <c r="C254" s="7"/>
      <c r="D254" s="6"/>
      <c r="E254" s="47" t="s">
        <v>610</v>
      </c>
      <c r="F254" s="17" t="s">
        <v>2861</v>
      </c>
      <c r="G254" s="16" t="s">
        <v>2862</v>
      </c>
      <c r="H254" s="15">
        <v>0</v>
      </c>
      <c r="I254" s="15">
        <v>1614</v>
      </c>
      <c r="J254" s="14" t="s">
        <v>92</v>
      </c>
      <c r="K254" s="13" t="s">
        <v>10</v>
      </c>
      <c r="L254" s="12" t="s">
        <v>2853</v>
      </c>
      <c r="M254" s="11" t="s">
        <v>2854</v>
      </c>
      <c r="N254" s="10">
        <v>26252</v>
      </c>
      <c r="O254" s="32" t="s">
        <v>2855</v>
      </c>
      <c r="P254" s="33">
        <v>0</v>
      </c>
    </row>
    <row r="255" spans="1:16" x14ac:dyDescent="0.3">
      <c r="A255" s="9" t="str">
        <f t="shared" si="6"/>
        <v/>
      </c>
      <c r="B255" s="8" t="str">
        <f t="shared" si="7"/>
        <v>◄</v>
      </c>
      <c r="C255" s="7"/>
      <c r="D255" s="6"/>
      <c r="E255" s="46" t="s">
        <v>615</v>
      </c>
      <c r="F255" s="17" t="s">
        <v>2861</v>
      </c>
      <c r="G255" s="16" t="s">
        <v>2863</v>
      </c>
      <c r="H255" s="15">
        <v>0</v>
      </c>
      <c r="I255" s="15">
        <v>1614</v>
      </c>
      <c r="J255" s="14" t="s">
        <v>63</v>
      </c>
      <c r="K255" s="13" t="s">
        <v>10</v>
      </c>
      <c r="L255" s="12" t="s">
        <v>2853</v>
      </c>
      <c r="M255" s="11" t="s">
        <v>2854</v>
      </c>
      <c r="N255" s="10">
        <v>26252</v>
      </c>
      <c r="O255" s="34"/>
      <c r="P255" s="35"/>
    </row>
    <row r="256" spans="1:16" ht="15" thickBot="1" x14ac:dyDescent="0.35">
      <c r="A256" s="9" t="str">
        <f t="shared" si="6"/>
        <v/>
      </c>
      <c r="B256" s="8" t="str">
        <f t="shared" si="7"/>
        <v>◄</v>
      </c>
      <c r="C256" s="7"/>
      <c r="D256" s="6"/>
      <c r="E256" s="46" t="s">
        <v>617</v>
      </c>
      <c r="F256" s="17" t="s">
        <v>2861</v>
      </c>
      <c r="G256" s="16" t="s">
        <v>2864</v>
      </c>
      <c r="H256" s="15">
        <v>0</v>
      </c>
      <c r="I256" s="15">
        <v>1614</v>
      </c>
      <c r="J256" s="14" t="s">
        <v>92</v>
      </c>
      <c r="K256" s="13" t="s">
        <v>10</v>
      </c>
      <c r="L256" s="12" t="s">
        <v>2853</v>
      </c>
      <c r="M256" s="11" t="s">
        <v>2854</v>
      </c>
      <c r="N256" s="10">
        <v>26252</v>
      </c>
      <c r="O256" s="34"/>
      <c r="P256" s="35"/>
    </row>
    <row r="257" spans="1:16" x14ac:dyDescent="0.3">
      <c r="A257" s="9" t="str">
        <f t="shared" si="6"/>
        <v/>
      </c>
      <c r="B257" s="8" t="str">
        <f t="shared" si="7"/>
        <v>◄</v>
      </c>
      <c r="C257" s="7"/>
      <c r="D257" s="6"/>
      <c r="E257" s="47" t="s">
        <v>619</v>
      </c>
      <c r="F257" s="17" t="s">
        <v>2861</v>
      </c>
      <c r="G257" s="16" t="s">
        <v>2865</v>
      </c>
      <c r="H257" s="15">
        <v>0</v>
      </c>
      <c r="I257" s="15">
        <v>1615</v>
      </c>
      <c r="J257" s="14" t="s">
        <v>2866</v>
      </c>
      <c r="K257" s="13" t="s">
        <v>10</v>
      </c>
      <c r="L257" s="12" t="s">
        <v>2853</v>
      </c>
      <c r="M257" s="11" t="s">
        <v>2854</v>
      </c>
      <c r="N257" s="10">
        <v>26252</v>
      </c>
      <c r="O257" s="32" t="s">
        <v>2855</v>
      </c>
      <c r="P257" s="33">
        <v>0</v>
      </c>
    </row>
    <row r="258" spans="1:16" x14ac:dyDescent="0.3">
      <c r="A258" s="9" t="str">
        <f t="shared" si="6"/>
        <v/>
      </c>
      <c r="B258" s="8" t="str">
        <f t="shared" si="7"/>
        <v>◄</v>
      </c>
      <c r="C258" s="7"/>
      <c r="D258" s="6"/>
      <c r="E258" s="46" t="s">
        <v>623</v>
      </c>
      <c r="F258" s="17" t="s">
        <v>2861</v>
      </c>
      <c r="G258" s="16" t="s">
        <v>2867</v>
      </c>
      <c r="H258" s="15">
        <v>0</v>
      </c>
      <c r="I258" s="15">
        <v>1615</v>
      </c>
      <c r="J258" s="14" t="s">
        <v>47</v>
      </c>
      <c r="K258" s="13" t="s">
        <v>69</v>
      </c>
      <c r="L258" s="12" t="s">
        <v>2853</v>
      </c>
      <c r="M258" s="11" t="s">
        <v>47</v>
      </c>
      <c r="N258" s="10">
        <v>26252</v>
      </c>
      <c r="O258" s="34"/>
      <c r="P258" s="35"/>
    </row>
    <row r="259" spans="1:16" x14ac:dyDescent="0.3">
      <c r="A259" s="3"/>
      <c r="B259" s="3"/>
      <c r="C259" s="3"/>
      <c r="D259" s="3"/>
      <c r="E259" s="45" t="s">
        <v>498</v>
      </c>
      <c r="F259" s="3"/>
      <c r="G259" s="3"/>
      <c r="H259" s="4"/>
      <c r="I259" s="3"/>
      <c r="J259" s="3"/>
      <c r="K259" s="4"/>
      <c r="L259" s="4"/>
      <c r="M259" s="3"/>
      <c r="N259" s="3"/>
      <c r="O259" s="3"/>
      <c r="P259" s="3"/>
    </row>
  </sheetData>
  <sheetProtection sheet="1" objects="1" scenarios="1"/>
  <autoFilter ref="E1:P881" xr:uid="{5C759B1F-EF66-42B6-AB47-8BCC718F6C49}"/>
  <mergeCells count="1">
    <mergeCell ref="P168:P169"/>
  </mergeCells>
  <conditionalFormatting sqref="C3:D258">
    <cfRule type="cellIs" dxfId="2051" priority="5" operator="equal">
      <formula>0</formula>
    </cfRule>
    <cfRule type="containsBlanks" dxfId="2050" priority="6">
      <formula>LEN(TRIM(C3))=0</formula>
    </cfRule>
  </conditionalFormatting>
  <conditionalFormatting sqref="F3:F258">
    <cfRule type="cellIs" dxfId="2049" priority="1" operator="equal">
      <formula>"Ø"</formula>
    </cfRule>
    <cfRule type="containsBlanks" priority="2">
      <formula>LEN(TRIM(F3))=0</formula>
    </cfRule>
    <cfRule type="cellIs" dxfId="2048" priority="3" operator="equal">
      <formula>0</formula>
    </cfRule>
    <cfRule type="containsBlanks" dxfId="2047" priority="4">
      <formula>LEN(TRIM(F3))=0</formula>
    </cfRule>
  </conditionalFormatting>
  <conditionalFormatting sqref="H19">
    <cfRule type="containsText" dxfId="2046" priority="1828" operator="containsText" text="P.">
      <formula>NOT(ISERROR(SEARCH("P.",H19)))</formula>
    </cfRule>
    <cfRule type="containsText" dxfId="2045" priority="1827" stopIfTrue="1" operator="containsText" text="o">
      <formula>NOT(ISERROR(SEARCH("o",H19)))</formula>
    </cfRule>
    <cfRule type="containsText" dxfId="2044" priority="1826" operator="containsText" text="ander">
      <formula>NOT(ISERROR(SEARCH("ander",H19)))</formula>
    </cfRule>
    <cfRule type="containsText" dxfId="2043" priority="1825" stopIfTrue="1" operator="containsText" text="◙">
      <formula>NOT(ISERROR(SEARCH("◙",H19)))</formula>
    </cfRule>
    <cfRule type="containsText" dxfId="2042" priority="1824" operator="containsText" text="P.">
      <formula>NOT(ISERROR(SEARCH("P.",H19)))</formula>
    </cfRule>
    <cfRule type="containsText" dxfId="2041" priority="1830" operator="containsText" text="ander">
      <formula>NOT(ISERROR(SEARCH("ander",H19)))</formula>
    </cfRule>
    <cfRule type="beginsWith" dxfId="2040" priority="1823" operator="beginsWith" text="?">
      <formula>LEFT(H19,LEN("?"))="?"</formula>
    </cfRule>
    <cfRule type="beginsWith" dxfId="2039" priority="1822" operator="beginsWith" text="1x ◙">
      <formula>LEFT(H19,LEN("1x ◙"))="1x ◙"</formula>
    </cfRule>
    <cfRule type="beginsWith" dxfId="2038" priority="1821" operator="beginsWith" text="2x ◙">
      <formula>LEFT(H19,LEN("2x ◙"))="2x ◙"</formula>
    </cfRule>
    <cfRule type="containsText" dxfId="2037" priority="1820" operator="containsText" text="ander">
      <formula>NOT(ISERROR(SEARCH("ander",H19)))</formula>
    </cfRule>
    <cfRule type="containsText" dxfId="2036" priority="1819" stopIfTrue="1" operator="containsText" text="◙">
      <formula>NOT(ISERROR(SEARCH("◙",H19)))</formula>
    </cfRule>
    <cfRule type="containsText" dxfId="2035" priority="1818" operator="containsText" text="P.">
      <formula>NOT(ISERROR(SEARCH("P.",H19)))</formula>
    </cfRule>
    <cfRule type="containsText" dxfId="2034" priority="1834" stopIfTrue="1" operator="containsText" text="slecht">
      <formula>NOT(ISERROR(SEARCH("slecht",H19)))</formula>
    </cfRule>
    <cfRule type="beginsWith" dxfId="2033" priority="1833" operator="beginsWith" text="?">
      <formula>LEFT(H19,LEN("?"))="?"</formula>
    </cfRule>
    <cfRule type="beginsWith" dxfId="2032" priority="1832" operator="beginsWith" text="1x ◙">
      <formula>LEFT(H19,LEN("1x ◙"))="1x ◙"</formula>
    </cfRule>
    <cfRule type="beginsWith" dxfId="2031" priority="1831" operator="beginsWith" text="2x ◙">
      <formula>LEFT(H19,LEN("2x ◙"))="2x ◙"</formula>
    </cfRule>
    <cfRule type="containsText" dxfId="2030" priority="1829" stopIfTrue="1" operator="containsText" text="◙">
      <formula>NOT(ISERROR(SEARCH("◙",H19)))</formula>
    </cfRule>
  </conditionalFormatting>
  <conditionalFormatting sqref="H19:H20">
    <cfRule type="containsText" dxfId="2029" priority="1816" stopIfTrue="1" operator="containsText" text="slecht">
      <formula>NOT(ISERROR(SEARCH("slecht",H19)))</formula>
    </cfRule>
  </conditionalFormatting>
  <conditionalFormatting sqref="H20">
    <cfRule type="containsText" dxfId="2028" priority="1810" operator="containsText" text="P.">
      <formula>NOT(ISERROR(SEARCH("P.",H20)))</formula>
    </cfRule>
    <cfRule type="containsText" dxfId="2027" priority="1809" stopIfTrue="1" operator="containsText" text="o">
      <formula>NOT(ISERROR(SEARCH("o",H20)))</formula>
    </cfRule>
    <cfRule type="containsText" dxfId="2026" priority="1808" operator="containsText" text="ander">
      <formula>NOT(ISERROR(SEARCH("ander",H20)))</formula>
    </cfRule>
    <cfRule type="containsText" dxfId="2025" priority="1807" stopIfTrue="1" operator="containsText" text="◙">
      <formula>NOT(ISERROR(SEARCH("◙",H20)))</formula>
    </cfRule>
    <cfRule type="containsText" dxfId="2024" priority="1806" operator="containsText" text="P.">
      <formula>NOT(ISERROR(SEARCH("P.",H20)))</formula>
    </cfRule>
    <cfRule type="beginsWith" dxfId="2023" priority="1805" operator="beginsWith" text="?">
      <formula>LEFT(H20,LEN("?"))="?"</formula>
    </cfRule>
    <cfRule type="beginsWith" dxfId="2022" priority="1804" operator="beginsWith" text="1x ◙">
      <formula>LEFT(H20,LEN("1x ◙"))="1x ◙"</formula>
    </cfRule>
    <cfRule type="beginsWith" dxfId="2021" priority="1803" operator="beginsWith" text="2x ◙">
      <formula>LEFT(H20,LEN("2x ◙"))="2x ◙"</formula>
    </cfRule>
    <cfRule type="containsText" dxfId="2020" priority="1802" operator="containsText" text="ander">
      <formula>NOT(ISERROR(SEARCH("ander",H20)))</formula>
    </cfRule>
    <cfRule type="containsText" dxfId="2019" priority="1801" stopIfTrue="1" operator="containsText" text="◙">
      <formula>NOT(ISERROR(SEARCH("◙",H20)))</formula>
    </cfRule>
    <cfRule type="containsText" dxfId="2018" priority="1800" operator="containsText" text="P.">
      <formula>NOT(ISERROR(SEARCH("P.",H20)))</formula>
    </cfRule>
    <cfRule type="containsText" dxfId="2017" priority="1799" stopIfTrue="1" operator="containsText" text="slecht">
      <formula>NOT(ISERROR(SEARCH("slecht",H20)))</formula>
    </cfRule>
    <cfRule type="beginsWith" dxfId="2016" priority="1815" operator="beginsWith" text="?">
      <formula>LEFT(H20,LEN("?"))="?"</formula>
    </cfRule>
    <cfRule type="beginsWith" dxfId="2015" priority="1814" operator="beginsWith" text="1x ◙">
      <formula>LEFT(H20,LEN("1x ◙"))="1x ◙"</formula>
    </cfRule>
    <cfRule type="beginsWith" dxfId="2014" priority="1813" operator="beginsWith" text="2x ◙">
      <formula>LEFT(H20,LEN("2x ◙"))="2x ◙"</formula>
    </cfRule>
    <cfRule type="containsText" dxfId="2013" priority="1812" operator="containsText" text="ander">
      <formula>NOT(ISERROR(SEARCH("ander",H20)))</formula>
    </cfRule>
    <cfRule type="containsText" dxfId="2012" priority="1811" stopIfTrue="1" operator="containsText" text="◙">
      <formula>NOT(ISERROR(SEARCH("◙",H20)))</formula>
    </cfRule>
  </conditionalFormatting>
  <conditionalFormatting sqref="H22">
    <cfRule type="containsText" dxfId="2011" priority="1788" stopIfTrue="1" operator="containsText" text="slecht">
      <formula>NOT(ISERROR(SEARCH("slecht",H22)))</formula>
    </cfRule>
    <cfRule type="containsText" dxfId="2010" priority="1782" operator="containsText" text="P.">
      <formula>NOT(ISERROR(SEARCH("P.",H22)))</formula>
    </cfRule>
    <cfRule type="containsText" dxfId="2009" priority="1781" stopIfTrue="1" operator="containsText" text="o">
      <formula>NOT(ISERROR(SEARCH("o",H22)))</formula>
    </cfRule>
    <cfRule type="containsText" dxfId="2008" priority="1780" operator="containsText" text="ander">
      <formula>NOT(ISERROR(SEARCH("ander",H22)))</formula>
    </cfRule>
    <cfRule type="containsText" dxfId="2007" priority="1779" stopIfTrue="1" operator="containsText" text="◙">
      <formula>NOT(ISERROR(SEARCH("◙",H22)))</formula>
    </cfRule>
    <cfRule type="containsText" dxfId="2006" priority="1778" operator="containsText" text="P.">
      <formula>NOT(ISERROR(SEARCH("P.",H22)))</formula>
    </cfRule>
    <cfRule type="containsText" dxfId="2005" priority="1774" operator="containsText" text="ander">
      <formula>NOT(ISERROR(SEARCH("ander",H22)))</formula>
    </cfRule>
    <cfRule type="beginsWith" dxfId="2004" priority="1777" operator="beginsWith" text="?">
      <formula>LEFT(H22,LEN("?"))="?"</formula>
    </cfRule>
    <cfRule type="beginsWith" dxfId="2003" priority="1776" operator="beginsWith" text="1x ◙">
      <formula>LEFT(H22,LEN("1x ◙"))="1x ◙"</formula>
    </cfRule>
    <cfRule type="beginsWith" dxfId="2002" priority="1775" operator="beginsWith" text="2x ◙">
      <formula>LEFT(H22,LEN("2x ◙"))="2x ◙"</formula>
    </cfRule>
    <cfRule type="containsText" dxfId="2001" priority="1772" operator="containsText" text="P.">
      <formula>NOT(ISERROR(SEARCH("P.",H22)))</formula>
    </cfRule>
    <cfRule type="containsText" dxfId="2000" priority="1773" stopIfTrue="1" operator="containsText" text="◙">
      <formula>NOT(ISERROR(SEARCH("◙",H22)))</formula>
    </cfRule>
    <cfRule type="beginsWith" dxfId="1999" priority="1787" operator="beginsWith" text="?">
      <formula>LEFT(H22,LEN("?"))="?"</formula>
    </cfRule>
    <cfRule type="beginsWith" dxfId="1998" priority="1786" operator="beginsWith" text="1x ◙">
      <formula>LEFT(H22,LEN("1x ◙"))="1x ◙"</formula>
    </cfRule>
    <cfRule type="beginsWith" dxfId="1997" priority="1785" operator="beginsWith" text="2x ◙">
      <formula>LEFT(H22,LEN("2x ◙"))="2x ◙"</formula>
    </cfRule>
    <cfRule type="containsText" dxfId="1996" priority="1784" operator="containsText" text="ander">
      <formula>NOT(ISERROR(SEARCH("ander",H22)))</formula>
    </cfRule>
    <cfRule type="containsText" dxfId="1995" priority="1783" stopIfTrue="1" operator="containsText" text="◙">
      <formula>NOT(ISERROR(SEARCH("◙",H22)))</formula>
    </cfRule>
  </conditionalFormatting>
  <conditionalFormatting sqref="H22:H23">
    <cfRule type="containsText" dxfId="1994" priority="1770" stopIfTrue="1" operator="containsText" text="slecht">
      <formula>NOT(ISERROR(SEARCH("slecht",H22)))</formula>
    </cfRule>
  </conditionalFormatting>
  <conditionalFormatting sqref="H23">
    <cfRule type="containsText" dxfId="1993" priority="1761" stopIfTrue="1" operator="containsText" text="◙">
      <formula>NOT(ISERROR(SEARCH("◙",H23)))</formula>
    </cfRule>
    <cfRule type="containsText" dxfId="1992" priority="1760" operator="containsText" text="P.">
      <formula>NOT(ISERROR(SEARCH("P.",H23)))</formula>
    </cfRule>
    <cfRule type="beginsWith" dxfId="1991" priority="1759" operator="beginsWith" text="?">
      <formula>LEFT(H23,LEN("?"))="?"</formula>
    </cfRule>
    <cfRule type="beginsWith" dxfId="1990" priority="1758" operator="beginsWith" text="1x ◙">
      <formula>LEFT(H23,LEN("1x ◙"))="1x ◙"</formula>
    </cfRule>
    <cfRule type="beginsWith" dxfId="1989" priority="1757" operator="beginsWith" text="2x ◙">
      <formula>LEFT(H23,LEN("2x ◙"))="2x ◙"</formula>
    </cfRule>
    <cfRule type="containsText" dxfId="1988" priority="1756" operator="containsText" text="ander">
      <formula>NOT(ISERROR(SEARCH("ander",H23)))</formula>
    </cfRule>
    <cfRule type="containsText" dxfId="1987" priority="1755" stopIfTrue="1" operator="containsText" text="◙">
      <formula>NOT(ISERROR(SEARCH("◙",H23)))</formula>
    </cfRule>
    <cfRule type="containsText" dxfId="1986" priority="1754" operator="containsText" text="P.">
      <formula>NOT(ISERROR(SEARCH("P.",H23)))</formula>
    </cfRule>
    <cfRule type="containsText" dxfId="1985" priority="1753" stopIfTrue="1" operator="containsText" text="slecht">
      <formula>NOT(ISERROR(SEARCH("slecht",H23)))</formula>
    </cfRule>
    <cfRule type="beginsWith" dxfId="1984" priority="1769" operator="beginsWith" text="?">
      <formula>LEFT(H23,LEN("?"))="?"</formula>
    </cfRule>
    <cfRule type="beginsWith" dxfId="1983" priority="1768" operator="beginsWith" text="1x ◙">
      <formula>LEFT(H23,LEN("1x ◙"))="1x ◙"</formula>
    </cfRule>
    <cfRule type="beginsWith" dxfId="1982" priority="1767" operator="beginsWith" text="2x ◙">
      <formula>LEFT(H23,LEN("2x ◙"))="2x ◙"</formula>
    </cfRule>
    <cfRule type="containsText" dxfId="1981" priority="1766" operator="containsText" text="ander">
      <formula>NOT(ISERROR(SEARCH("ander",H23)))</formula>
    </cfRule>
    <cfRule type="containsText" dxfId="1980" priority="1765" stopIfTrue="1" operator="containsText" text="◙">
      <formula>NOT(ISERROR(SEARCH("◙",H23)))</formula>
    </cfRule>
    <cfRule type="containsText" dxfId="1979" priority="1764" operator="containsText" text="P.">
      <formula>NOT(ISERROR(SEARCH("P.",H23)))</formula>
    </cfRule>
    <cfRule type="containsText" dxfId="1978" priority="1763" stopIfTrue="1" operator="containsText" text="o">
      <formula>NOT(ISERROR(SEARCH("o",H23)))</formula>
    </cfRule>
    <cfRule type="containsText" dxfId="1977" priority="1762" operator="containsText" text="ander">
      <formula>NOT(ISERROR(SEARCH("ander",H23)))</formula>
    </cfRule>
  </conditionalFormatting>
  <conditionalFormatting sqref="H25">
    <cfRule type="containsText" dxfId="1976" priority="1735" stopIfTrue="1" operator="containsText" text="o">
      <formula>NOT(ISERROR(SEARCH("o",H25)))</formula>
    </cfRule>
    <cfRule type="containsText" dxfId="1975" priority="1734" operator="containsText" text="ander">
      <formula>NOT(ISERROR(SEARCH("ander",H25)))</formula>
    </cfRule>
    <cfRule type="containsText" dxfId="1974" priority="1733" stopIfTrue="1" operator="containsText" text="◙">
      <formula>NOT(ISERROR(SEARCH("◙",H25)))</formula>
    </cfRule>
    <cfRule type="containsText" dxfId="1973" priority="1732" operator="containsText" text="P.">
      <formula>NOT(ISERROR(SEARCH("P.",H25)))</formula>
    </cfRule>
    <cfRule type="beginsWith" dxfId="1972" priority="1730" operator="beginsWith" text="1x ◙">
      <formula>LEFT(H25,LEN("1x ◙"))="1x ◙"</formula>
    </cfRule>
    <cfRule type="containsText" dxfId="1971" priority="1728" operator="containsText" text="ander">
      <formula>NOT(ISERROR(SEARCH("ander",H25)))</formula>
    </cfRule>
    <cfRule type="containsText" dxfId="1970" priority="1727" stopIfTrue="1" operator="containsText" text="◙">
      <formula>NOT(ISERROR(SEARCH("◙",H25)))</formula>
    </cfRule>
    <cfRule type="containsText" dxfId="1969" priority="1726" operator="containsText" text="P.">
      <formula>NOT(ISERROR(SEARCH("P.",H25)))</formula>
    </cfRule>
    <cfRule type="beginsWith" dxfId="1968" priority="1731" operator="beginsWith" text="?">
      <formula>LEFT(H25,LEN("?"))="?"</formula>
    </cfRule>
    <cfRule type="containsText" dxfId="1967" priority="1725" stopIfTrue="1" operator="containsText" text="slecht">
      <formula>NOT(ISERROR(SEARCH("slecht",H25)))</formula>
    </cfRule>
    <cfRule type="beginsWith" dxfId="1966" priority="1729" operator="beginsWith" text="2x ◙">
      <formula>LEFT(H25,LEN("2x ◙"))="2x ◙"</formula>
    </cfRule>
    <cfRule type="containsText" dxfId="1965" priority="1736" operator="containsText" text="P.">
      <formula>NOT(ISERROR(SEARCH("P.",H25)))</formula>
    </cfRule>
    <cfRule type="containsText" dxfId="1964" priority="1742" stopIfTrue="1" operator="containsText" text="slecht">
      <formula>NOT(ISERROR(SEARCH("slecht",H25)))</formula>
    </cfRule>
    <cfRule type="beginsWith" dxfId="1963" priority="1741" operator="beginsWith" text="?">
      <formula>LEFT(H25,LEN("?"))="?"</formula>
    </cfRule>
    <cfRule type="beginsWith" dxfId="1962" priority="1740" operator="beginsWith" text="1x ◙">
      <formula>LEFT(H25,LEN("1x ◙"))="1x ◙"</formula>
    </cfRule>
    <cfRule type="beginsWith" dxfId="1961" priority="1739" operator="beginsWith" text="2x ◙">
      <formula>LEFT(H25,LEN("2x ◙"))="2x ◙"</formula>
    </cfRule>
    <cfRule type="containsText" dxfId="1960" priority="1738" operator="containsText" text="ander">
      <formula>NOT(ISERROR(SEARCH("ander",H25)))</formula>
    </cfRule>
    <cfRule type="containsText" dxfId="1959" priority="1737" stopIfTrue="1" operator="containsText" text="◙">
      <formula>NOT(ISERROR(SEARCH("◙",H25)))</formula>
    </cfRule>
  </conditionalFormatting>
  <conditionalFormatting sqref="H34">
    <cfRule type="containsText" dxfId="1958" priority="1689" stopIfTrue="1" operator="containsText" text="◙">
      <formula>NOT(ISERROR(SEARCH("◙",H34)))</formula>
    </cfRule>
    <cfRule type="containsText" dxfId="1957" priority="1679" stopIfTrue="1" operator="containsText" text="◙">
      <formula>NOT(ISERROR(SEARCH("◙",H34)))</formula>
    </cfRule>
    <cfRule type="containsText" dxfId="1956" priority="1688" operator="containsText" text="P.">
      <formula>NOT(ISERROR(SEARCH("P.",H34)))</formula>
    </cfRule>
    <cfRule type="containsText" dxfId="1955" priority="1687" stopIfTrue="1" operator="containsText" text="o">
      <formula>NOT(ISERROR(SEARCH("o",H34)))</formula>
    </cfRule>
    <cfRule type="containsText" dxfId="1954" priority="1686" operator="containsText" text="ander">
      <formula>NOT(ISERROR(SEARCH("ander",H34)))</formula>
    </cfRule>
    <cfRule type="containsText" dxfId="1953" priority="1685" stopIfTrue="1" operator="containsText" text="◙">
      <formula>NOT(ISERROR(SEARCH("◙",H34)))</formula>
    </cfRule>
    <cfRule type="containsText" dxfId="1952" priority="1684" operator="containsText" text="P.">
      <formula>NOT(ISERROR(SEARCH("P.",H34)))</formula>
    </cfRule>
    <cfRule type="beginsWith" dxfId="1951" priority="1683" operator="beginsWith" text="?">
      <formula>LEFT(H34,LEN("?"))="?"</formula>
    </cfRule>
    <cfRule type="beginsWith" dxfId="1950" priority="1682" operator="beginsWith" text="1x ◙">
      <formula>LEFT(H34,LEN("1x ◙"))="1x ◙"</formula>
    </cfRule>
    <cfRule type="beginsWith" dxfId="1949" priority="1681" operator="beginsWith" text="2x ◙">
      <formula>LEFT(H34,LEN("2x ◙"))="2x ◙"</formula>
    </cfRule>
    <cfRule type="containsText" dxfId="1948" priority="1680" operator="containsText" text="ander">
      <formula>NOT(ISERROR(SEARCH("ander",H34)))</formula>
    </cfRule>
    <cfRule type="containsText" dxfId="1947" priority="1678" operator="containsText" text="P.">
      <formula>NOT(ISERROR(SEARCH("P.",H34)))</formula>
    </cfRule>
    <cfRule type="containsText" dxfId="1946" priority="1694" stopIfTrue="1" operator="containsText" text="slecht">
      <formula>NOT(ISERROR(SEARCH("slecht",H34)))</formula>
    </cfRule>
    <cfRule type="beginsWith" dxfId="1945" priority="1693" operator="beginsWith" text="?">
      <formula>LEFT(H34,LEN("?"))="?"</formula>
    </cfRule>
    <cfRule type="beginsWith" dxfId="1944" priority="1692" operator="beginsWith" text="1x ◙">
      <formula>LEFT(H34,LEN("1x ◙"))="1x ◙"</formula>
    </cfRule>
    <cfRule type="beginsWith" dxfId="1943" priority="1691" operator="beginsWith" text="2x ◙">
      <formula>LEFT(H34,LEN("2x ◙"))="2x ◙"</formula>
    </cfRule>
    <cfRule type="containsText" dxfId="1942" priority="1690" operator="containsText" text="ander">
      <formula>NOT(ISERROR(SEARCH("ander",H34)))</formula>
    </cfRule>
  </conditionalFormatting>
  <conditionalFormatting sqref="H34:H35">
    <cfRule type="containsText" dxfId="1941" priority="1676" stopIfTrue="1" operator="containsText" text="slecht">
      <formula>NOT(ISERROR(SEARCH("slecht",H34)))</formula>
    </cfRule>
  </conditionalFormatting>
  <conditionalFormatting sqref="H35">
    <cfRule type="beginsWith" dxfId="1940" priority="1675" operator="beginsWith" text="?">
      <formula>LEFT(H35,LEN("?"))="?"</formula>
    </cfRule>
    <cfRule type="containsText" dxfId="1939" priority="1670" operator="containsText" text="P.">
      <formula>NOT(ISERROR(SEARCH("P.",H35)))</formula>
    </cfRule>
    <cfRule type="containsText" dxfId="1938" priority="1669" stopIfTrue="1" operator="containsText" text="o">
      <formula>NOT(ISERROR(SEARCH("o",H35)))</formula>
    </cfRule>
    <cfRule type="containsText" dxfId="1937" priority="1668" operator="containsText" text="ander">
      <formula>NOT(ISERROR(SEARCH("ander",H35)))</formula>
    </cfRule>
    <cfRule type="containsText" dxfId="1936" priority="1667" stopIfTrue="1" operator="containsText" text="◙">
      <formula>NOT(ISERROR(SEARCH("◙",H35)))</formula>
    </cfRule>
    <cfRule type="containsText" dxfId="1935" priority="1666" operator="containsText" text="P.">
      <formula>NOT(ISERROR(SEARCH("P.",H35)))</formula>
    </cfRule>
    <cfRule type="beginsWith" dxfId="1934" priority="1665" operator="beginsWith" text="?">
      <formula>LEFT(H35,LEN("?"))="?"</formula>
    </cfRule>
    <cfRule type="beginsWith" dxfId="1933" priority="1664" operator="beginsWith" text="1x ◙">
      <formula>LEFT(H35,LEN("1x ◙"))="1x ◙"</formula>
    </cfRule>
    <cfRule type="beginsWith" dxfId="1932" priority="1663" operator="beginsWith" text="2x ◙">
      <formula>LEFT(H35,LEN("2x ◙"))="2x ◙"</formula>
    </cfRule>
    <cfRule type="containsText" dxfId="1931" priority="1661" stopIfTrue="1" operator="containsText" text="◙">
      <formula>NOT(ISERROR(SEARCH("◙",H35)))</formula>
    </cfRule>
    <cfRule type="containsText" dxfId="1930" priority="1660" operator="containsText" text="P.">
      <formula>NOT(ISERROR(SEARCH("P.",H35)))</formula>
    </cfRule>
    <cfRule type="containsText" dxfId="1929" priority="1659" stopIfTrue="1" operator="containsText" text="slecht">
      <formula>NOT(ISERROR(SEARCH("slecht",H35)))</formula>
    </cfRule>
    <cfRule type="containsText" dxfId="1928" priority="1662" operator="containsText" text="ander">
      <formula>NOT(ISERROR(SEARCH("ander",H35)))</formula>
    </cfRule>
    <cfRule type="beginsWith" dxfId="1927" priority="1674" operator="beginsWith" text="1x ◙">
      <formula>LEFT(H35,LEN("1x ◙"))="1x ◙"</formula>
    </cfRule>
    <cfRule type="beginsWith" dxfId="1926" priority="1673" operator="beginsWith" text="2x ◙">
      <formula>LEFT(H35,LEN("2x ◙"))="2x ◙"</formula>
    </cfRule>
    <cfRule type="containsText" dxfId="1925" priority="1672" operator="containsText" text="ander">
      <formula>NOT(ISERROR(SEARCH("ander",H35)))</formula>
    </cfRule>
    <cfRule type="containsText" dxfId="1924" priority="1671" stopIfTrue="1" operator="containsText" text="◙">
      <formula>NOT(ISERROR(SEARCH("◙",H35)))</formula>
    </cfRule>
  </conditionalFormatting>
  <conditionalFormatting sqref="H37">
    <cfRule type="containsText" dxfId="1923" priority="1642" operator="containsText" text="P.">
      <formula>NOT(ISERROR(SEARCH("P.",H37)))</formula>
    </cfRule>
    <cfRule type="containsText" dxfId="1922" priority="1641" stopIfTrue="1" operator="containsText" text="o">
      <formula>NOT(ISERROR(SEARCH("o",H37)))</formula>
    </cfRule>
    <cfRule type="containsText" dxfId="1921" priority="1640" operator="containsText" text="ander">
      <formula>NOT(ISERROR(SEARCH("ander",H37)))</formula>
    </cfRule>
    <cfRule type="containsText" dxfId="1920" priority="1639" stopIfTrue="1" operator="containsText" text="◙">
      <formula>NOT(ISERROR(SEARCH("◙",H37)))</formula>
    </cfRule>
    <cfRule type="containsText" dxfId="1919" priority="1638" operator="containsText" text="P.">
      <formula>NOT(ISERROR(SEARCH("P.",H37)))</formula>
    </cfRule>
    <cfRule type="beginsWith" dxfId="1918" priority="1637" operator="beginsWith" text="?">
      <formula>LEFT(H37,LEN("?"))="?"</formula>
    </cfRule>
    <cfRule type="beginsWith" dxfId="1917" priority="1636" operator="beginsWith" text="1x ◙">
      <formula>LEFT(H37,LEN("1x ◙"))="1x ◙"</formula>
    </cfRule>
    <cfRule type="beginsWith" dxfId="1916" priority="1635" operator="beginsWith" text="2x ◙">
      <formula>LEFT(H37,LEN("2x ◙"))="2x ◙"</formula>
    </cfRule>
    <cfRule type="containsText" dxfId="1915" priority="1634" operator="containsText" text="ander">
      <formula>NOT(ISERROR(SEARCH("ander",H37)))</formula>
    </cfRule>
    <cfRule type="containsText" dxfId="1914" priority="1633" stopIfTrue="1" operator="containsText" text="◙">
      <formula>NOT(ISERROR(SEARCH("◙",H37)))</formula>
    </cfRule>
    <cfRule type="containsText" dxfId="1913" priority="1632" operator="containsText" text="P.">
      <formula>NOT(ISERROR(SEARCH("P.",H37)))</formula>
    </cfRule>
    <cfRule type="containsText" dxfId="1912" priority="1631" stopIfTrue="1" operator="containsText" text="slecht">
      <formula>NOT(ISERROR(SEARCH("slecht",H37)))</formula>
    </cfRule>
    <cfRule type="containsText" dxfId="1911" priority="1648" stopIfTrue="1" operator="containsText" text="slecht">
      <formula>NOT(ISERROR(SEARCH("slecht",H37)))</formula>
    </cfRule>
    <cfRule type="beginsWith" dxfId="1910" priority="1647" operator="beginsWith" text="?">
      <formula>LEFT(H37,LEN("?"))="?"</formula>
    </cfRule>
    <cfRule type="beginsWith" dxfId="1909" priority="1646" operator="beginsWith" text="1x ◙">
      <formula>LEFT(H37,LEN("1x ◙"))="1x ◙"</formula>
    </cfRule>
    <cfRule type="beginsWith" dxfId="1908" priority="1645" operator="beginsWith" text="2x ◙">
      <formula>LEFT(H37,LEN("2x ◙"))="2x ◙"</formula>
    </cfRule>
    <cfRule type="containsText" dxfId="1907" priority="1644" operator="containsText" text="ander">
      <formula>NOT(ISERROR(SEARCH("ander",H37)))</formula>
    </cfRule>
    <cfRule type="containsText" dxfId="1906" priority="1643" stopIfTrue="1" operator="containsText" text="◙">
      <formula>NOT(ISERROR(SEARCH("◙",H37)))</formula>
    </cfRule>
  </conditionalFormatting>
  <conditionalFormatting sqref="H40">
    <cfRule type="beginsWith" dxfId="1905" priority="1601" operator="beginsWith" text="?">
      <formula>LEFT(H40,LEN("?"))="?"</formula>
    </cfRule>
    <cfRule type="beginsWith" dxfId="1904" priority="1600" operator="beginsWith" text="1x ◙">
      <formula>LEFT(H40,LEN("1x ◙"))="1x ◙"</formula>
    </cfRule>
    <cfRule type="beginsWith" dxfId="1903" priority="1599" operator="beginsWith" text="2x ◙">
      <formula>LEFT(H40,LEN("2x ◙"))="2x ◙"</formula>
    </cfRule>
    <cfRule type="containsText" dxfId="1902" priority="1598" operator="containsText" text="ander">
      <formula>NOT(ISERROR(SEARCH("ander",H40)))</formula>
    </cfRule>
    <cfRule type="containsText" dxfId="1901" priority="1597" stopIfTrue="1" operator="containsText" text="◙">
      <formula>NOT(ISERROR(SEARCH("◙",H40)))</formula>
    </cfRule>
    <cfRule type="containsText" dxfId="1900" priority="1596" operator="containsText" text="P.">
      <formula>NOT(ISERROR(SEARCH("P.",H40)))</formula>
    </cfRule>
    <cfRule type="containsText" dxfId="1899" priority="1595" stopIfTrue="1" operator="containsText" text="o">
      <formula>NOT(ISERROR(SEARCH("o",H40)))</formula>
    </cfRule>
    <cfRule type="containsText" dxfId="1898" priority="1594" operator="containsText" text="ander">
      <formula>NOT(ISERROR(SEARCH("ander",H40)))</formula>
    </cfRule>
    <cfRule type="containsText" dxfId="1897" priority="1593" stopIfTrue="1" operator="containsText" text="◙">
      <formula>NOT(ISERROR(SEARCH("◙",H40)))</formula>
    </cfRule>
    <cfRule type="containsText" dxfId="1896" priority="1592" operator="containsText" text="P.">
      <formula>NOT(ISERROR(SEARCH("P.",H40)))</formula>
    </cfRule>
    <cfRule type="beginsWith" dxfId="1895" priority="1591" operator="beginsWith" text="?">
      <formula>LEFT(H40,LEN("?"))="?"</formula>
    </cfRule>
    <cfRule type="beginsWith" dxfId="1894" priority="1589" operator="beginsWith" text="2x ◙">
      <formula>LEFT(H40,LEN("2x ◙"))="2x ◙"</formula>
    </cfRule>
    <cfRule type="containsText" dxfId="1893" priority="1588" operator="containsText" text="ander">
      <formula>NOT(ISERROR(SEARCH("ander",H40)))</formula>
    </cfRule>
    <cfRule type="containsText" dxfId="1892" priority="1587" stopIfTrue="1" operator="containsText" text="◙">
      <formula>NOT(ISERROR(SEARCH("◙",H40)))</formula>
    </cfRule>
    <cfRule type="beginsWith" dxfId="1891" priority="1590" operator="beginsWith" text="1x ◙">
      <formula>LEFT(H40,LEN("1x ◙"))="1x ◙"</formula>
    </cfRule>
    <cfRule type="containsText" dxfId="1890" priority="1586" operator="containsText" text="P.">
      <formula>NOT(ISERROR(SEARCH("P.",H40)))</formula>
    </cfRule>
    <cfRule type="containsText" dxfId="1889" priority="1602" stopIfTrue="1" operator="containsText" text="slecht">
      <formula>NOT(ISERROR(SEARCH("slecht",H40)))</formula>
    </cfRule>
  </conditionalFormatting>
  <conditionalFormatting sqref="H40:H42">
    <cfRule type="containsText" dxfId="1888" priority="1584" stopIfTrue="1" operator="containsText" text="slecht">
      <formula>NOT(ISERROR(SEARCH("slecht",H40)))</formula>
    </cfRule>
  </conditionalFormatting>
  <conditionalFormatting sqref="H41">
    <cfRule type="beginsWith" dxfId="1887" priority="1581" operator="beginsWith" text="2x ◙">
      <formula>LEFT(H41,LEN("2x ◙"))="2x ◙"</formula>
    </cfRule>
    <cfRule type="beginsWith" dxfId="1886" priority="1573" operator="beginsWith" text="?">
      <formula>LEFT(H41,LEN("?"))="?"</formula>
    </cfRule>
    <cfRule type="containsText" dxfId="1885" priority="1574" operator="containsText" text="P.">
      <formula>NOT(ISERROR(SEARCH("P.",H41)))</formula>
    </cfRule>
    <cfRule type="containsText" dxfId="1884" priority="1575" stopIfTrue="1" operator="containsText" text="◙">
      <formula>NOT(ISERROR(SEARCH("◙",H41)))</formula>
    </cfRule>
    <cfRule type="containsText" dxfId="1883" priority="1576" operator="containsText" text="ander">
      <formula>NOT(ISERROR(SEARCH("ander",H41)))</formula>
    </cfRule>
    <cfRule type="containsText" dxfId="1882" priority="1577" stopIfTrue="1" operator="containsText" text="o">
      <formula>NOT(ISERROR(SEARCH("o",H41)))</formula>
    </cfRule>
    <cfRule type="containsText" dxfId="1881" priority="1568" operator="containsText" text="P.">
      <formula>NOT(ISERROR(SEARCH("P.",H41)))</formula>
    </cfRule>
    <cfRule type="containsText" dxfId="1880" priority="1578" operator="containsText" text="P.">
      <formula>NOT(ISERROR(SEARCH("P.",H41)))</formula>
    </cfRule>
    <cfRule type="containsText" dxfId="1879" priority="1579" stopIfTrue="1" operator="containsText" text="◙">
      <formula>NOT(ISERROR(SEARCH("◙",H41)))</formula>
    </cfRule>
    <cfRule type="containsText" dxfId="1878" priority="1580" operator="containsText" text="ander">
      <formula>NOT(ISERROR(SEARCH("ander",H41)))</formula>
    </cfRule>
    <cfRule type="beginsWith" dxfId="1877" priority="1582" operator="beginsWith" text="1x ◙">
      <formula>LEFT(H41,LEN("1x ◙"))="1x ◙"</formula>
    </cfRule>
    <cfRule type="beginsWith" dxfId="1876" priority="1583" operator="beginsWith" text="?">
      <formula>LEFT(H41,LEN("?"))="?"</formula>
    </cfRule>
    <cfRule type="beginsWith" dxfId="1875" priority="1572" operator="beginsWith" text="1x ◙">
      <formula>LEFT(H41,LEN("1x ◙"))="1x ◙"</formula>
    </cfRule>
    <cfRule type="beginsWith" dxfId="1874" priority="1571" operator="beginsWith" text="2x ◙">
      <formula>LEFT(H41,LEN("2x ◙"))="2x ◙"</formula>
    </cfRule>
    <cfRule type="containsText" dxfId="1873" priority="1570" operator="containsText" text="ander">
      <formula>NOT(ISERROR(SEARCH("ander",H41)))</formula>
    </cfRule>
    <cfRule type="containsText" dxfId="1872" priority="1569" stopIfTrue="1" operator="containsText" text="◙">
      <formula>NOT(ISERROR(SEARCH("◙",H41)))</formula>
    </cfRule>
    <cfRule type="containsText" dxfId="1871" priority="1567" stopIfTrue="1" operator="containsText" text="slecht">
      <formula>NOT(ISERROR(SEARCH("slecht",H41)))</formula>
    </cfRule>
  </conditionalFormatting>
  <conditionalFormatting sqref="H42">
    <cfRule type="containsText" dxfId="1870" priority="1611" stopIfTrue="1" operator="containsText" text="◙">
      <formula>NOT(ISERROR(SEARCH("◙",H42)))</formula>
    </cfRule>
    <cfRule type="containsText" dxfId="1869" priority="1610" operator="containsText" text="P.">
      <formula>NOT(ISERROR(SEARCH("P.",H42)))</formula>
    </cfRule>
    <cfRule type="beginsWith" dxfId="1868" priority="1609" operator="beginsWith" text="?">
      <formula>LEFT(H42,LEN("?"))="?"</formula>
    </cfRule>
    <cfRule type="beginsWith" dxfId="1867" priority="1607" operator="beginsWith" text="2x ◙">
      <formula>LEFT(H42,LEN("2x ◙"))="2x ◙"</formula>
    </cfRule>
    <cfRule type="containsText" dxfId="1866" priority="1606" operator="containsText" text="ander">
      <formula>NOT(ISERROR(SEARCH("ander",H42)))</formula>
    </cfRule>
    <cfRule type="containsText" dxfId="1865" priority="1605" stopIfTrue="1" operator="containsText" text="◙">
      <formula>NOT(ISERROR(SEARCH("◙",H42)))</formula>
    </cfRule>
    <cfRule type="beginsWith" dxfId="1864" priority="1618" operator="beginsWith" text="1x ◙">
      <formula>LEFT(H42,LEN("1x ◙"))="1x ◙"</formula>
    </cfRule>
    <cfRule type="containsText" dxfId="1863" priority="1604" operator="containsText" text="P.">
      <formula>NOT(ISERROR(SEARCH("P.",H42)))</formula>
    </cfRule>
    <cfRule type="beginsWith" dxfId="1862" priority="1608" operator="beginsWith" text="1x ◙">
      <formula>LEFT(H42,LEN("1x ◙"))="1x ◙"</formula>
    </cfRule>
    <cfRule type="containsText" dxfId="1861" priority="1615" stopIfTrue="1" operator="containsText" text="◙">
      <formula>NOT(ISERROR(SEARCH("◙",H42)))</formula>
    </cfRule>
    <cfRule type="containsText" dxfId="1860" priority="1614" operator="containsText" text="P.">
      <formula>NOT(ISERROR(SEARCH("P.",H42)))</formula>
    </cfRule>
    <cfRule type="containsText" dxfId="1859" priority="1616" operator="containsText" text="ander">
      <formula>NOT(ISERROR(SEARCH("ander",H42)))</formula>
    </cfRule>
    <cfRule type="containsText" dxfId="1858" priority="1620" stopIfTrue="1" operator="containsText" text="slecht">
      <formula>NOT(ISERROR(SEARCH("slecht",H42)))</formula>
    </cfRule>
    <cfRule type="beginsWith" dxfId="1857" priority="1619" operator="beginsWith" text="?">
      <formula>LEFT(H42,LEN("?"))="?"</formula>
    </cfRule>
    <cfRule type="beginsWith" dxfId="1856" priority="1617" operator="beginsWith" text="2x ◙">
      <formula>LEFT(H42,LEN("2x ◙"))="2x ◙"</formula>
    </cfRule>
    <cfRule type="containsText" dxfId="1855" priority="1613" stopIfTrue="1" operator="containsText" text="o">
      <formula>NOT(ISERROR(SEARCH("o",H42)))</formula>
    </cfRule>
    <cfRule type="containsText" dxfId="1854" priority="1612" operator="containsText" text="ander">
      <formula>NOT(ISERROR(SEARCH("ander",H42)))</formula>
    </cfRule>
  </conditionalFormatting>
  <conditionalFormatting sqref="H46">
    <cfRule type="beginsWith" dxfId="1853" priority="1525" operator="beginsWith" text="2x ◙">
      <formula>LEFT(H46,LEN("2x ◙"))="2x ◙"</formula>
    </cfRule>
    <cfRule type="containsText" dxfId="1852" priority="1523" stopIfTrue="1" operator="containsText" text="◙">
      <formula>NOT(ISERROR(SEARCH("◙",H46)))</formula>
    </cfRule>
    <cfRule type="containsText" dxfId="1851" priority="1522" operator="containsText" text="P.">
      <formula>NOT(ISERROR(SEARCH("P.",H46)))</formula>
    </cfRule>
    <cfRule type="containsText" dxfId="1850" priority="1521" stopIfTrue="1" operator="containsText" text="o">
      <formula>NOT(ISERROR(SEARCH("o",H46)))</formula>
    </cfRule>
    <cfRule type="containsText" dxfId="1849" priority="1520" operator="containsText" text="ander">
      <formula>NOT(ISERROR(SEARCH("ander",H46)))</formula>
    </cfRule>
    <cfRule type="containsText" dxfId="1848" priority="1519" stopIfTrue="1" operator="containsText" text="◙">
      <formula>NOT(ISERROR(SEARCH("◙",H46)))</formula>
    </cfRule>
    <cfRule type="beginsWith" dxfId="1847" priority="1516" operator="beginsWith" text="1x ◙">
      <formula>LEFT(H46,LEN("1x ◙"))="1x ◙"</formula>
    </cfRule>
    <cfRule type="beginsWith" dxfId="1846" priority="1517" operator="beginsWith" text="?">
      <formula>LEFT(H46,LEN("?"))="?"</formula>
    </cfRule>
    <cfRule type="containsText" dxfId="1845" priority="1524" operator="containsText" text="ander">
      <formula>NOT(ISERROR(SEARCH("ander",H46)))</formula>
    </cfRule>
    <cfRule type="beginsWith" dxfId="1844" priority="1527" operator="beginsWith" text="?">
      <formula>LEFT(H46,LEN("?"))="?"</formula>
    </cfRule>
    <cfRule type="containsText" dxfId="1843" priority="1518" operator="containsText" text="P.">
      <formula>NOT(ISERROR(SEARCH("P.",H46)))</formula>
    </cfRule>
    <cfRule type="beginsWith" dxfId="1842" priority="1526" operator="beginsWith" text="1x ◙">
      <formula>LEFT(H46,LEN("1x ◙"))="1x ◙"</formula>
    </cfRule>
    <cfRule type="containsText" dxfId="1841" priority="1511" stopIfTrue="1" operator="containsText" text="slecht">
      <formula>NOT(ISERROR(SEARCH("slecht",H46)))</formula>
    </cfRule>
    <cfRule type="containsText" dxfId="1840" priority="1512" operator="containsText" text="P.">
      <formula>NOT(ISERROR(SEARCH("P.",H46)))</formula>
    </cfRule>
    <cfRule type="containsText" dxfId="1839" priority="1513" stopIfTrue="1" operator="containsText" text="◙">
      <formula>NOT(ISERROR(SEARCH("◙",H46)))</formula>
    </cfRule>
    <cfRule type="containsText" dxfId="1838" priority="1514" operator="containsText" text="ander">
      <formula>NOT(ISERROR(SEARCH("ander",H46)))</formula>
    </cfRule>
    <cfRule type="beginsWith" dxfId="1837" priority="1515" operator="beginsWith" text="2x ◙">
      <formula>LEFT(H46,LEN("2x ◙"))="2x ◙"</formula>
    </cfRule>
  </conditionalFormatting>
  <conditionalFormatting sqref="H46:H47">
    <cfRule type="containsText" dxfId="1836" priority="1528" stopIfTrue="1" operator="containsText" text="slecht">
      <formula>NOT(ISERROR(SEARCH("slecht",H46)))</formula>
    </cfRule>
  </conditionalFormatting>
  <conditionalFormatting sqref="H47">
    <cfRule type="containsText" dxfId="1835" priority="1530" operator="containsText" text="P.">
      <formula>NOT(ISERROR(SEARCH("P.",H47)))</formula>
    </cfRule>
    <cfRule type="beginsWith" dxfId="1834" priority="1535" operator="beginsWith" text="?">
      <formula>LEFT(H47,LEN("?"))="?"</formula>
    </cfRule>
    <cfRule type="containsText" dxfId="1833" priority="1536" operator="containsText" text="P.">
      <formula>NOT(ISERROR(SEARCH("P.",H47)))</formula>
    </cfRule>
    <cfRule type="containsText" dxfId="1832" priority="1537" stopIfTrue="1" operator="containsText" text="◙">
      <formula>NOT(ISERROR(SEARCH("◙",H47)))</formula>
    </cfRule>
    <cfRule type="containsText" dxfId="1831" priority="1538" operator="containsText" text="ander">
      <formula>NOT(ISERROR(SEARCH("ander",H47)))</formula>
    </cfRule>
    <cfRule type="containsText" dxfId="1830" priority="1539" stopIfTrue="1" operator="containsText" text="o">
      <formula>NOT(ISERROR(SEARCH("o",H47)))</formula>
    </cfRule>
    <cfRule type="containsText" dxfId="1829" priority="1540" operator="containsText" text="P.">
      <formula>NOT(ISERROR(SEARCH("P.",H47)))</formula>
    </cfRule>
    <cfRule type="containsText" dxfId="1828" priority="1541" stopIfTrue="1" operator="containsText" text="◙">
      <formula>NOT(ISERROR(SEARCH("◙",H47)))</formula>
    </cfRule>
    <cfRule type="beginsWith" dxfId="1827" priority="1543" operator="beginsWith" text="2x ◙">
      <formula>LEFT(H47,LEN("2x ◙"))="2x ◙"</formula>
    </cfRule>
    <cfRule type="beginsWith" dxfId="1826" priority="1544" operator="beginsWith" text="1x ◙">
      <formula>LEFT(H47,LEN("1x ◙"))="1x ◙"</formula>
    </cfRule>
    <cfRule type="beginsWith" dxfId="1825" priority="1545" operator="beginsWith" text="?">
      <formula>LEFT(H47,LEN("?"))="?"</formula>
    </cfRule>
    <cfRule type="containsText" dxfId="1824" priority="1546" stopIfTrue="1" operator="containsText" text="slecht">
      <formula>NOT(ISERROR(SEARCH("slecht",H47)))</formula>
    </cfRule>
    <cfRule type="containsText" dxfId="1823" priority="1542" operator="containsText" text="ander">
      <formula>NOT(ISERROR(SEARCH("ander",H47)))</formula>
    </cfRule>
    <cfRule type="containsText" dxfId="1822" priority="1531" stopIfTrue="1" operator="containsText" text="◙">
      <formula>NOT(ISERROR(SEARCH("◙",H47)))</formula>
    </cfRule>
    <cfRule type="containsText" dxfId="1821" priority="1532" operator="containsText" text="ander">
      <formula>NOT(ISERROR(SEARCH("ander",H47)))</formula>
    </cfRule>
    <cfRule type="beginsWith" dxfId="1820" priority="1533" operator="beginsWith" text="2x ◙">
      <formula>LEFT(H47,LEN("2x ◙"))="2x ◙"</formula>
    </cfRule>
    <cfRule type="beginsWith" dxfId="1819" priority="1534" operator="beginsWith" text="1x ◙">
      <formula>LEFT(H47,LEN("1x ◙"))="1x ◙"</formula>
    </cfRule>
  </conditionalFormatting>
  <conditionalFormatting sqref="H50">
    <cfRule type="containsText" dxfId="1818" priority="1485" operator="containsText" text="P.">
      <formula>NOT(ISERROR(SEARCH("P.",H50)))</formula>
    </cfRule>
    <cfRule type="containsText" dxfId="1817" priority="1484" stopIfTrue="1" operator="containsText" text="o">
      <formula>NOT(ISERROR(SEARCH("o",H50)))</formula>
    </cfRule>
    <cfRule type="containsText" dxfId="1816" priority="1483" operator="containsText" text="ander">
      <formula>NOT(ISERROR(SEARCH("ander",H50)))</formula>
    </cfRule>
    <cfRule type="containsText" dxfId="1815" priority="1482" stopIfTrue="1" operator="containsText" text="◙">
      <formula>NOT(ISERROR(SEARCH("◙",H50)))</formula>
    </cfRule>
    <cfRule type="containsText" dxfId="1814" priority="1481" operator="containsText" text="P.">
      <formula>NOT(ISERROR(SEARCH("P.",H50)))</formula>
    </cfRule>
    <cfRule type="containsText" dxfId="1813" priority="1491" stopIfTrue="1" operator="containsText" text="slecht">
      <formula>NOT(ISERROR(SEARCH("slecht",H50)))</formula>
    </cfRule>
    <cfRule type="beginsWith" dxfId="1812" priority="1490" operator="beginsWith" text="?">
      <formula>LEFT(H50,LEN("?"))="?"</formula>
    </cfRule>
    <cfRule type="beginsWith" dxfId="1811" priority="1489" operator="beginsWith" text="1x ◙">
      <formula>LEFT(H50,LEN("1x ◙"))="1x ◙"</formula>
    </cfRule>
    <cfRule type="beginsWith" dxfId="1810" priority="1488" operator="beginsWith" text="2x ◙">
      <formula>LEFT(H50,LEN("2x ◙"))="2x ◙"</formula>
    </cfRule>
    <cfRule type="containsText" dxfId="1809" priority="1487" operator="containsText" text="ander">
      <formula>NOT(ISERROR(SEARCH("ander",H50)))</formula>
    </cfRule>
    <cfRule type="containsText" dxfId="1808" priority="1486" stopIfTrue="1" operator="containsText" text="◙">
      <formula>NOT(ISERROR(SEARCH("◙",H50)))</formula>
    </cfRule>
  </conditionalFormatting>
  <conditionalFormatting sqref="H50:H51">
    <cfRule type="beginsWith" dxfId="1807" priority="1473" operator="beginsWith" text="?">
      <formula>LEFT(H50,LEN("?"))="?"</formula>
    </cfRule>
    <cfRule type="beginsWith" dxfId="1806" priority="1472" operator="beginsWith" text="1x ◙">
      <formula>LEFT(H50,LEN("1x ◙"))="1x ◙"</formula>
    </cfRule>
    <cfRule type="beginsWith" dxfId="1805" priority="1471" operator="beginsWith" text="2x ◙">
      <formula>LEFT(H50,LEN("2x ◙"))="2x ◙"</formula>
    </cfRule>
    <cfRule type="containsText" dxfId="1804" priority="1470" operator="containsText" text="ander">
      <formula>NOT(ISERROR(SEARCH("ander",H50)))</formula>
    </cfRule>
    <cfRule type="containsText" dxfId="1803" priority="1469" stopIfTrue="1" operator="containsText" text="◙">
      <formula>NOT(ISERROR(SEARCH("◙",H50)))</formula>
    </cfRule>
    <cfRule type="containsText" dxfId="1802" priority="1468" operator="containsText" text="P.">
      <formula>NOT(ISERROR(SEARCH("P.",H50)))</formula>
    </cfRule>
    <cfRule type="containsText" dxfId="1801" priority="1456" stopIfTrue="1" operator="containsText" text="slecht">
      <formula>NOT(ISERROR(SEARCH("slecht",H50)))</formula>
    </cfRule>
  </conditionalFormatting>
  <conditionalFormatting sqref="H51">
    <cfRule type="containsText" dxfId="1800" priority="1458" operator="containsText" text="P.">
      <formula>NOT(ISERROR(SEARCH("P.",H51)))</formula>
    </cfRule>
    <cfRule type="containsText" dxfId="1799" priority="1467" stopIfTrue="1" operator="containsText" text="o">
      <formula>NOT(ISERROR(SEARCH("o",H51)))</formula>
    </cfRule>
    <cfRule type="containsText" dxfId="1798" priority="1466" operator="containsText" text="ander">
      <formula>NOT(ISERROR(SEARCH("ander",H51)))</formula>
    </cfRule>
    <cfRule type="containsText" dxfId="1797" priority="1465" stopIfTrue="1" operator="containsText" text="◙">
      <formula>NOT(ISERROR(SEARCH("◙",H51)))</formula>
    </cfRule>
    <cfRule type="containsText" dxfId="1796" priority="1464" operator="containsText" text="P.">
      <formula>NOT(ISERROR(SEARCH("P.",H51)))</formula>
    </cfRule>
    <cfRule type="beginsWith" dxfId="1795" priority="1463" operator="beginsWith" text="?">
      <formula>LEFT(H51,LEN("?"))="?"</formula>
    </cfRule>
    <cfRule type="beginsWith" dxfId="1794" priority="1462" operator="beginsWith" text="1x ◙">
      <formula>LEFT(H51,LEN("1x ◙"))="1x ◙"</formula>
    </cfRule>
    <cfRule type="beginsWith" dxfId="1793" priority="1461" operator="beginsWith" text="2x ◙">
      <formula>LEFT(H51,LEN("2x ◙"))="2x ◙"</formula>
    </cfRule>
    <cfRule type="containsText" dxfId="1792" priority="1460" operator="containsText" text="ander">
      <formula>NOT(ISERROR(SEARCH("ander",H51)))</formula>
    </cfRule>
    <cfRule type="containsText" dxfId="1791" priority="1459" stopIfTrue="1" operator="containsText" text="◙">
      <formula>NOT(ISERROR(SEARCH("◙",H51)))</formula>
    </cfRule>
  </conditionalFormatting>
  <conditionalFormatting sqref="H61">
    <cfRule type="containsText" dxfId="1790" priority="1417" stopIfTrue="1" operator="containsText" text="slecht">
      <formula>NOT(ISERROR(SEARCH("slecht",H61)))</formula>
    </cfRule>
    <cfRule type="containsText" dxfId="1789" priority="1411" operator="containsText" text="P.">
      <formula>NOT(ISERROR(SEARCH("P.",H61)))</formula>
    </cfRule>
    <cfRule type="containsText" dxfId="1788" priority="1410" stopIfTrue="1" operator="containsText" text="o">
      <formula>NOT(ISERROR(SEARCH("o",H61)))</formula>
    </cfRule>
    <cfRule type="containsText" dxfId="1787" priority="1409" operator="containsText" text="ander">
      <formula>NOT(ISERROR(SEARCH("ander",H61)))</formula>
    </cfRule>
    <cfRule type="containsText" dxfId="1786" priority="1408" stopIfTrue="1" operator="containsText" text="◙">
      <formula>NOT(ISERROR(SEARCH("◙",H61)))</formula>
    </cfRule>
    <cfRule type="containsText" dxfId="1785" priority="1407" operator="containsText" text="P.">
      <formula>NOT(ISERROR(SEARCH("P.",H61)))</formula>
    </cfRule>
    <cfRule type="containsText" dxfId="1784" priority="1402" stopIfTrue="1" operator="containsText" text="◙">
      <formula>NOT(ISERROR(SEARCH("◙",H61)))</formula>
    </cfRule>
    <cfRule type="beginsWith" dxfId="1783" priority="1406" operator="beginsWith" text="?">
      <formula>LEFT(H61,LEN("?"))="?"</formula>
    </cfRule>
    <cfRule type="beginsWith" dxfId="1782" priority="1405" operator="beginsWith" text="1x ◙">
      <formula>LEFT(H61,LEN("1x ◙"))="1x ◙"</formula>
    </cfRule>
    <cfRule type="beginsWith" dxfId="1781" priority="1404" operator="beginsWith" text="2x ◙">
      <formula>LEFT(H61,LEN("2x ◙"))="2x ◙"</formula>
    </cfRule>
    <cfRule type="containsText" dxfId="1780" priority="1403" operator="containsText" text="ander">
      <formula>NOT(ISERROR(SEARCH("ander",H61)))</formula>
    </cfRule>
    <cfRule type="beginsWith" dxfId="1779" priority="1416" operator="beginsWith" text="?">
      <formula>LEFT(H61,LEN("?"))="?"</formula>
    </cfRule>
    <cfRule type="containsText" dxfId="1778" priority="1400" stopIfTrue="1" operator="containsText" text="slecht">
      <formula>NOT(ISERROR(SEARCH("slecht",H61)))</formula>
    </cfRule>
    <cfRule type="containsText" dxfId="1777" priority="1401" operator="containsText" text="P.">
      <formula>NOT(ISERROR(SEARCH("P.",H61)))</formula>
    </cfRule>
    <cfRule type="beginsWith" dxfId="1776" priority="1415" operator="beginsWith" text="1x ◙">
      <formula>LEFT(H61,LEN("1x ◙"))="1x ◙"</formula>
    </cfRule>
    <cfRule type="beginsWith" dxfId="1775" priority="1414" operator="beginsWith" text="2x ◙">
      <formula>LEFT(H61,LEN("2x ◙"))="2x ◙"</formula>
    </cfRule>
    <cfRule type="containsText" dxfId="1774" priority="1413" operator="containsText" text="ander">
      <formula>NOT(ISERROR(SEARCH("ander",H61)))</formula>
    </cfRule>
    <cfRule type="containsText" dxfId="1773" priority="1412" stopIfTrue="1" operator="containsText" text="◙">
      <formula>NOT(ISERROR(SEARCH("◙",H61)))</formula>
    </cfRule>
  </conditionalFormatting>
  <conditionalFormatting sqref="H65">
    <cfRule type="containsText" dxfId="1772" priority="1381" operator="containsText" text="ander">
      <formula>NOT(ISERROR(SEARCH("ander",H65)))</formula>
    </cfRule>
    <cfRule type="containsText" dxfId="1771" priority="1380" stopIfTrue="1" operator="containsText" text="◙">
      <formula>NOT(ISERROR(SEARCH("◙",H65)))</formula>
    </cfRule>
    <cfRule type="containsText" dxfId="1770" priority="1379" operator="containsText" text="P.">
      <formula>NOT(ISERROR(SEARCH("P.",H65)))</formula>
    </cfRule>
    <cfRule type="beginsWith" dxfId="1769" priority="1378" operator="beginsWith" text="?">
      <formula>LEFT(H65,LEN("?"))="?"</formula>
    </cfRule>
    <cfRule type="beginsWith" dxfId="1768" priority="1377" operator="beginsWith" text="1x ◙">
      <formula>LEFT(H65,LEN("1x ◙"))="1x ◙"</formula>
    </cfRule>
    <cfRule type="beginsWith" dxfId="1767" priority="1376" operator="beginsWith" text="2x ◙">
      <formula>LEFT(H65,LEN("2x ◙"))="2x ◙"</formula>
    </cfRule>
    <cfRule type="containsText" dxfId="1766" priority="1375" operator="containsText" text="ander">
      <formula>NOT(ISERROR(SEARCH("ander",H65)))</formula>
    </cfRule>
    <cfRule type="containsText" dxfId="1765" priority="1374" stopIfTrue="1" operator="containsText" text="◙">
      <formula>NOT(ISERROR(SEARCH("◙",H65)))</formula>
    </cfRule>
    <cfRule type="containsText" dxfId="1764" priority="1373" operator="containsText" text="P.">
      <formula>NOT(ISERROR(SEARCH("P.",H65)))</formula>
    </cfRule>
    <cfRule type="containsText" dxfId="1763" priority="1372" stopIfTrue="1" operator="containsText" text="slecht">
      <formula>NOT(ISERROR(SEARCH("slecht",H65)))</formula>
    </cfRule>
    <cfRule type="containsText" dxfId="1762" priority="1389" stopIfTrue="1" operator="containsText" text="slecht">
      <formula>NOT(ISERROR(SEARCH("slecht",H65)))</formula>
    </cfRule>
    <cfRule type="beginsWith" dxfId="1761" priority="1388" operator="beginsWith" text="?">
      <formula>LEFT(H65,LEN("?"))="?"</formula>
    </cfRule>
    <cfRule type="beginsWith" dxfId="1760" priority="1387" operator="beginsWith" text="1x ◙">
      <formula>LEFT(H65,LEN("1x ◙"))="1x ◙"</formula>
    </cfRule>
    <cfRule type="beginsWith" dxfId="1759" priority="1386" operator="beginsWith" text="2x ◙">
      <formula>LEFT(H65,LEN("2x ◙"))="2x ◙"</formula>
    </cfRule>
    <cfRule type="containsText" dxfId="1758" priority="1385" operator="containsText" text="ander">
      <formula>NOT(ISERROR(SEARCH("ander",H65)))</formula>
    </cfRule>
    <cfRule type="containsText" dxfId="1757" priority="1384" stopIfTrue="1" operator="containsText" text="◙">
      <formula>NOT(ISERROR(SEARCH("◙",H65)))</formula>
    </cfRule>
    <cfRule type="containsText" dxfId="1756" priority="1383" operator="containsText" text="P.">
      <formula>NOT(ISERROR(SEARCH("P.",H65)))</formula>
    </cfRule>
    <cfRule type="containsText" dxfId="1755" priority="1382" stopIfTrue="1" operator="containsText" text="o">
      <formula>NOT(ISERROR(SEARCH("o",H65)))</formula>
    </cfRule>
  </conditionalFormatting>
  <conditionalFormatting sqref="H74">
    <cfRule type="containsText" dxfId="1754" priority="1325" stopIfTrue="1" operator="containsText" text="o">
      <formula>NOT(ISERROR(SEARCH("o",H74)))</formula>
    </cfRule>
    <cfRule type="containsText" dxfId="1753" priority="1324" operator="containsText" text="ander">
      <formula>NOT(ISERROR(SEARCH("ander",H74)))</formula>
    </cfRule>
    <cfRule type="containsText" dxfId="1752" priority="1323" stopIfTrue="1" operator="containsText" text="◙">
      <formula>NOT(ISERROR(SEARCH("◙",H74)))</formula>
    </cfRule>
    <cfRule type="containsText" dxfId="1751" priority="1322" operator="containsText" text="P.">
      <formula>NOT(ISERROR(SEARCH("P.",H74)))</formula>
    </cfRule>
    <cfRule type="beginsWith" dxfId="1750" priority="1321" operator="beginsWith" text="?">
      <formula>LEFT(H74,LEN("?"))="?"</formula>
    </cfRule>
    <cfRule type="beginsWith" dxfId="1749" priority="1319" operator="beginsWith" text="2x ◙">
      <formula>LEFT(H74,LEN("2x ◙"))="2x ◙"</formula>
    </cfRule>
    <cfRule type="containsText" dxfId="1748" priority="1318" operator="containsText" text="ander">
      <formula>NOT(ISERROR(SEARCH("ander",H74)))</formula>
    </cfRule>
    <cfRule type="containsText" dxfId="1747" priority="1317" stopIfTrue="1" operator="containsText" text="◙">
      <formula>NOT(ISERROR(SEARCH("◙",H74)))</formula>
    </cfRule>
    <cfRule type="containsText" dxfId="1746" priority="1316" operator="containsText" text="P.">
      <formula>NOT(ISERROR(SEARCH("P.",H74)))</formula>
    </cfRule>
    <cfRule type="beginsWith" dxfId="1745" priority="1320" operator="beginsWith" text="1x ◙">
      <formula>LEFT(H74,LEN("1x ◙"))="1x ◙"</formula>
    </cfRule>
    <cfRule type="containsText" dxfId="1744" priority="1326" operator="containsText" text="P.">
      <formula>NOT(ISERROR(SEARCH("P.",H74)))</formula>
    </cfRule>
    <cfRule type="containsText" dxfId="1743" priority="1332" stopIfTrue="1" operator="containsText" text="slecht">
      <formula>NOT(ISERROR(SEARCH("slecht",H74)))</formula>
    </cfRule>
    <cfRule type="beginsWith" dxfId="1742" priority="1331" operator="beginsWith" text="?">
      <formula>LEFT(H74,LEN("?"))="?"</formula>
    </cfRule>
    <cfRule type="beginsWith" dxfId="1741" priority="1330" operator="beginsWith" text="1x ◙">
      <formula>LEFT(H74,LEN("1x ◙"))="1x ◙"</formula>
    </cfRule>
    <cfRule type="beginsWith" dxfId="1740" priority="1329" operator="beginsWith" text="2x ◙">
      <formula>LEFT(H74,LEN("2x ◙"))="2x ◙"</formula>
    </cfRule>
    <cfRule type="containsText" dxfId="1739" priority="1328" operator="containsText" text="ander">
      <formula>NOT(ISERROR(SEARCH("ander",H74)))</formula>
    </cfRule>
    <cfRule type="containsText" dxfId="1738" priority="1327" stopIfTrue="1" operator="containsText" text="◙">
      <formula>NOT(ISERROR(SEARCH("◙",H74)))</formula>
    </cfRule>
  </conditionalFormatting>
  <conditionalFormatting sqref="H74:H75">
    <cfRule type="containsText" dxfId="1737" priority="1314" stopIfTrue="1" operator="containsText" text="slecht">
      <formula>NOT(ISERROR(SEARCH("slecht",H74)))</formula>
    </cfRule>
  </conditionalFormatting>
  <conditionalFormatting sqref="H75">
    <cfRule type="containsText" dxfId="1736" priority="1308" operator="containsText" text="P.">
      <formula>NOT(ISERROR(SEARCH("P.",H75)))</formula>
    </cfRule>
    <cfRule type="containsText" dxfId="1735" priority="1307" stopIfTrue="1" operator="containsText" text="o">
      <formula>NOT(ISERROR(SEARCH("o",H75)))</formula>
    </cfRule>
    <cfRule type="containsText" dxfId="1734" priority="1306" operator="containsText" text="ander">
      <formula>NOT(ISERROR(SEARCH("ander",H75)))</formula>
    </cfRule>
    <cfRule type="containsText" dxfId="1733" priority="1305" stopIfTrue="1" operator="containsText" text="◙">
      <formula>NOT(ISERROR(SEARCH("◙",H75)))</formula>
    </cfRule>
    <cfRule type="containsText" dxfId="1732" priority="1304" operator="containsText" text="P.">
      <formula>NOT(ISERROR(SEARCH("P.",H75)))</formula>
    </cfRule>
    <cfRule type="beginsWith" dxfId="1731" priority="1303" operator="beginsWith" text="?">
      <formula>LEFT(H75,LEN("?"))="?"</formula>
    </cfRule>
    <cfRule type="beginsWith" dxfId="1730" priority="1302" operator="beginsWith" text="1x ◙">
      <formula>LEFT(H75,LEN("1x ◙"))="1x ◙"</formula>
    </cfRule>
    <cfRule type="beginsWith" dxfId="1729" priority="1301" operator="beginsWith" text="2x ◙">
      <formula>LEFT(H75,LEN("2x ◙"))="2x ◙"</formula>
    </cfRule>
    <cfRule type="containsText" dxfId="1728" priority="1300" operator="containsText" text="ander">
      <formula>NOT(ISERROR(SEARCH("ander",H75)))</formula>
    </cfRule>
    <cfRule type="containsText" dxfId="1727" priority="1299" stopIfTrue="1" operator="containsText" text="◙">
      <formula>NOT(ISERROR(SEARCH("◙",H75)))</formula>
    </cfRule>
    <cfRule type="containsText" dxfId="1726" priority="1298" operator="containsText" text="P.">
      <formula>NOT(ISERROR(SEARCH("P.",H75)))</formula>
    </cfRule>
    <cfRule type="containsText" dxfId="1725" priority="1297" stopIfTrue="1" operator="containsText" text="slecht">
      <formula>NOT(ISERROR(SEARCH("slecht",H75)))</formula>
    </cfRule>
    <cfRule type="beginsWith" dxfId="1724" priority="1313" operator="beginsWith" text="?">
      <formula>LEFT(H75,LEN("?"))="?"</formula>
    </cfRule>
    <cfRule type="beginsWith" dxfId="1723" priority="1312" operator="beginsWith" text="1x ◙">
      <formula>LEFT(H75,LEN("1x ◙"))="1x ◙"</formula>
    </cfRule>
    <cfRule type="beginsWith" dxfId="1722" priority="1311" operator="beginsWith" text="2x ◙">
      <formula>LEFT(H75,LEN("2x ◙"))="2x ◙"</formula>
    </cfRule>
    <cfRule type="containsText" dxfId="1721" priority="1310" operator="containsText" text="ander">
      <formula>NOT(ISERROR(SEARCH("ander",H75)))</formula>
    </cfRule>
    <cfRule type="containsText" dxfId="1720" priority="1309" stopIfTrue="1" operator="containsText" text="◙">
      <formula>NOT(ISERROR(SEARCH("◙",H75)))</formula>
    </cfRule>
  </conditionalFormatting>
  <conditionalFormatting sqref="H77">
    <cfRule type="beginsWith" dxfId="1719" priority="1283" operator="beginsWith" text="2x ◙">
      <formula>LEFT(H77,LEN("2x ◙"))="2x ◙"</formula>
    </cfRule>
    <cfRule type="containsText" dxfId="1718" priority="1281" stopIfTrue="1" operator="containsText" text="◙">
      <formula>NOT(ISERROR(SEARCH("◙",H77)))</formula>
    </cfRule>
    <cfRule type="containsText" dxfId="1717" priority="1280" operator="containsText" text="P.">
      <formula>NOT(ISERROR(SEARCH("P.",H77)))</formula>
    </cfRule>
    <cfRule type="containsText" dxfId="1716" priority="1279" stopIfTrue="1" operator="containsText" text="o">
      <formula>NOT(ISERROR(SEARCH("o",H77)))</formula>
    </cfRule>
    <cfRule type="containsText" dxfId="1715" priority="1278" operator="containsText" text="ander">
      <formula>NOT(ISERROR(SEARCH("ander",H77)))</formula>
    </cfRule>
    <cfRule type="containsText" dxfId="1714" priority="1277" stopIfTrue="1" operator="containsText" text="◙">
      <formula>NOT(ISERROR(SEARCH("◙",H77)))</formula>
    </cfRule>
    <cfRule type="containsText" dxfId="1713" priority="1276" operator="containsText" text="P.">
      <formula>NOT(ISERROR(SEARCH("P.",H77)))</formula>
    </cfRule>
    <cfRule type="beginsWith" dxfId="1712" priority="1275" operator="beginsWith" text="?">
      <formula>LEFT(H77,LEN("?"))="?"</formula>
    </cfRule>
    <cfRule type="containsText" dxfId="1711" priority="1272" operator="containsText" text="ander">
      <formula>NOT(ISERROR(SEARCH("ander",H77)))</formula>
    </cfRule>
    <cfRule type="beginsWith" dxfId="1710" priority="1274" operator="beginsWith" text="1x ◙">
      <formula>LEFT(H77,LEN("1x ◙"))="1x ◙"</formula>
    </cfRule>
    <cfRule type="beginsWith" dxfId="1709" priority="1273" operator="beginsWith" text="2x ◙">
      <formula>LEFT(H77,LEN("2x ◙"))="2x ◙"</formula>
    </cfRule>
    <cfRule type="containsText" dxfId="1708" priority="1271" stopIfTrue="1" operator="containsText" text="◙">
      <formula>NOT(ISERROR(SEARCH("◙",H77)))</formula>
    </cfRule>
    <cfRule type="containsText" dxfId="1707" priority="1286" stopIfTrue="1" operator="containsText" text="slecht">
      <formula>NOT(ISERROR(SEARCH("slecht",H77)))</formula>
    </cfRule>
    <cfRule type="beginsWith" dxfId="1706" priority="1285" operator="beginsWith" text="?">
      <formula>LEFT(H77,LEN("?"))="?"</formula>
    </cfRule>
    <cfRule type="beginsWith" dxfId="1705" priority="1284" operator="beginsWith" text="1x ◙">
      <formula>LEFT(H77,LEN("1x ◙"))="1x ◙"</formula>
    </cfRule>
    <cfRule type="containsText" dxfId="1704" priority="1270" operator="containsText" text="P.">
      <formula>NOT(ISERROR(SEARCH("P.",H77)))</formula>
    </cfRule>
    <cfRule type="containsText" dxfId="1703" priority="1282" operator="containsText" text="ander">
      <formula>NOT(ISERROR(SEARCH("ander",H77)))</formula>
    </cfRule>
  </conditionalFormatting>
  <conditionalFormatting sqref="H77:H78">
    <cfRule type="containsText" dxfId="1702" priority="1268" stopIfTrue="1" operator="containsText" text="slecht">
      <formula>NOT(ISERROR(SEARCH("slecht",H77)))</formula>
    </cfRule>
  </conditionalFormatting>
  <conditionalFormatting sqref="H78">
    <cfRule type="containsText" dxfId="1701" priority="1262" operator="containsText" text="P.">
      <formula>NOT(ISERROR(SEARCH("P.",H78)))</formula>
    </cfRule>
    <cfRule type="containsText" dxfId="1700" priority="1261" stopIfTrue="1" operator="containsText" text="o">
      <formula>NOT(ISERROR(SEARCH("o",H78)))</formula>
    </cfRule>
    <cfRule type="containsText" dxfId="1699" priority="1260" operator="containsText" text="ander">
      <formula>NOT(ISERROR(SEARCH("ander",H78)))</formula>
    </cfRule>
    <cfRule type="containsText" dxfId="1698" priority="1259" stopIfTrue="1" operator="containsText" text="◙">
      <formula>NOT(ISERROR(SEARCH("◙",H78)))</formula>
    </cfRule>
    <cfRule type="containsText" dxfId="1697" priority="1258" operator="containsText" text="P.">
      <formula>NOT(ISERROR(SEARCH("P.",H78)))</formula>
    </cfRule>
    <cfRule type="beginsWith" dxfId="1696" priority="1257" operator="beginsWith" text="?">
      <formula>LEFT(H78,LEN("?"))="?"</formula>
    </cfRule>
    <cfRule type="beginsWith" dxfId="1695" priority="1256" operator="beginsWith" text="1x ◙">
      <formula>LEFT(H78,LEN("1x ◙"))="1x ◙"</formula>
    </cfRule>
    <cfRule type="beginsWith" dxfId="1694" priority="1255" operator="beginsWith" text="2x ◙">
      <formula>LEFT(H78,LEN("2x ◙"))="2x ◙"</formula>
    </cfRule>
    <cfRule type="containsText" dxfId="1693" priority="1254" operator="containsText" text="ander">
      <formula>NOT(ISERROR(SEARCH("ander",H78)))</formula>
    </cfRule>
    <cfRule type="containsText" dxfId="1692" priority="1253" stopIfTrue="1" operator="containsText" text="◙">
      <formula>NOT(ISERROR(SEARCH("◙",H78)))</formula>
    </cfRule>
    <cfRule type="containsText" dxfId="1691" priority="1252" operator="containsText" text="P.">
      <formula>NOT(ISERROR(SEARCH("P.",H78)))</formula>
    </cfRule>
    <cfRule type="beginsWith" dxfId="1690" priority="1267" operator="beginsWith" text="?">
      <formula>LEFT(H78,LEN("?"))="?"</formula>
    </cfRule>
    <cfRule type="containsText" dxfId="1689" priority="1251" stopIfTrue="1" operator="containsText" text="slecht">
      <formula>NOT(ISERROR(SEARCH("slecht",H78)))</formula>
    </cfRule>
    <cfRule type="beginsWith" dxfId="1688" priority="1266" operator="beginsWith" text="1x ◙">
      <formula>LEFT(H78,LEN("1x ◙"))="1x ◙"</formula>
    </cfRule>
    <cfRule type="beginsWith" dxfId="1687" priority="1265" operator="beginsWith" text="2x ◙">
      <formula>LEFT(H78,LEN("2x ◙"))="2x ◙"</formula>
    </cfRule>
    <cfRule type="containsText" dxfId="1686" priority="1264" operator="containsText" text="ander">
      <formula>NOT(ISERROR(SEARCH("ander",H78)))</formula>
    </cfRule>
    <cfRule type="containsText" dxfId="1685" priority="1263" stopIfTrue="1" operator="containsText" text="◙">
      <formula>NOT(ISERROR(SEARCH("◙",H78)))</formula>
    </cfRule>
  </conditionalFormatting>
  <conditionalFormatting sqref="H106">
    <cfRule type="containsText" dxfId="1684" priority="1128" operator="containsText" text="ander">
      <formula>NOT(ISERROR(SEARCH("ander",H106)))</formula>
    </cfRule>
    <cfRule type="containsText" dxfId="1683" priority="1127" stopIfTrue="1" operator="containsText" text="◙">
      <formula>NOT(ISERROR(SEARCH("◙",H106)))</formula>
    </cfRule>
    <cfRule type="containsText" dxfId="1682" priority="1126" operator="containsText" text="P.">
      <formula>NOT(ISERROR(SEARCH("P.",H106)))</formula>
    </cfRule>
    <cfRule type="beginsWith" dxfId="1681" priority="1125" operator="beginsWith" text="?">
      <formula>LEFT(H106,LEN("?"))="?"</formula>
    </cfRule>
    <cfRule type="beginsWith" dxfId="1680" priority="1123" operator="beginsWith" text="2x ◙">
      <formula>LEFT(H106,LEN("2x ◙"))="2x ◙"</formula>
    </cfRule>
    <cfRule type="containsText" dxfId="1679" priority="1122" operator="containsText" text="ander">
      <formula>NOT(ISERROR(SEARCH("ander",H106)))</formula>
    </cfRule>
    <cfRule type="containsText" dxfId="1678" priority="1121" stopIfTrue="1" operator="containsText" text="◙">
      <formula>NOT(ISERROR(SEARCH("◙",H106)))</formula>
    </cfRule>
    <cfRule type="containsText" dxfId="1677" priority="1120" operator="containsText" text="P.">
      <formula>NOT(ISERROR(SEARCH("P.",H106)))</formula>
    </cfRule>
    <cfRule type="containsText" dxfId="1676" priority="1119" stopIfTrue="1" operator="containsText" text="slecht">
      <formula>NOT(ISERROR(SEARCH("slecht",H106)))</formula>
    </cfRule>
    <cfRule type="beginsWith" dxfId="1675" priority="1124" operator="beginsWith" text="1x ◙">
      <formula>LEFT(H106,LEN("1x ◙"))="1x ◙"</formula>
    </cfRule>
    <cfRule type="beginsWith" dxfId="1674" priority="1135" operator="beginsWith" text="?">
      <formula>LEFT(H106,LEN("?"))="?"</formula>
    </cfRule>
    <cfRule type="beginsWith" dxfId="1673" priority="1134" operator="beginsWith" text="1x ◙">
      <formula>LEFT(H106,LEN("1x ◙"))="1x ◙"</formula>
    </cfRule>
    <cfRule type="beginsWith" dxfId="1672" priority="1133" operator="beginsWith" text="2x ◙">
      <formula>LEFT(H106,LEN("2x ◙"))="2x ◙"</formula>
    </cfRule>
    <cfRule type="containsText" dxfId="1671" priority="1132" operator="containsText" text="ander">
      <formula>NOT(ISERROR(SEARCH("ander",H106)))</formula>
    </cfRule>
    <cfRule type="containsText" dxfId="1670" priority="1131" stopIfTrue="1" operator="containsText" text="◙">
      <formula>NOT(ISERROR(SEARCH("◙",H106)))</formula>
    </cfRule>
    <cfRule type="containsText" dxfId="1669" priority="1130" operator="containsText" text="P.">
      <formula>NOT(ISERROR(SEARCH("P.",H106)))</formula>
    </cfRule>
    <cfRule type="containsText" dxfId="1668" priority="1129" stopIfTrue="1" operator="containsText" text="o">
      <formula>NOT(ISERROR(SEARCH("o",H106)))</formula>
    </cfRule>
  </conditionalFormatting>
  <conditionalFormatting sqref="H106:H107">
    <cfRule type="containsText" dxfId="1667" priority="1136" stopIfTrue="1" operator="containsText" text="slecht">
      <formula>NOT(ISERROR(SEARCH("slecht",H106)))</formula>
    </cfRule>
  </conditionalFormatting>
  <conditionalFormatting sqref="H107">
    <cfRule type="containsText" dxfId="1666" priority="1150" operator="containsText" text="ander">
      <formula>NOT(ISERROR(SEARCH("ander",H107)))</formula>
    </cfRule>
    <cfRule type="containsText" dxfId="1665" priority="1148" operator="containsText" text="P.">
      <formula>NOT(ISERROR(SEARCH("P.",H107)))</formula>
    </cfRule>
    <cfRule type="containsText" dxfId="1664" priority="1147" stopIfTrue="1" operator="containsText" text="o">
      <formula>NOT(ISERROR(SEARCH("o",H107)))</formula>
    </cfRule>
    <cfRule type="containsText" dxfId="1663" priority="1146" operator="containsText" text="ander">
      <formula>NOT(ISERROR(SEARCH("ander",H107)))</formula>
    </cfRule>
    <cfRule type="containsText" dxfId="1662" priority="1145" stopIfTrue="1" operator="containsText" text="◙">
      <formula>NOT(ISERROR(SEARCH("◙",H107)))</formula>
    </cfRule>
    <cfRule type="containsText" dxfId="1661" priority="1144" operator="containsText" text="P.">
      <formula>NOT(ISERROR(SEARCH("P.",H107)))</formula>
    </cfRule>
    <cfRule type="beginsWith" dxfId="1660" priority="1143" operator="beginsWith" text="?">
      <formula>LEFT(H107,LEN("?"))="?"</formula>
    </cfRule>
    <cfRule type="beginsWith" dxfId="1659" priority="1142" operator="beginsWith" text="1x ◙">
      <formula>LEFT(H107,LEN("1x ◙"))="1x ◙"</formula>
    </cfRule>
    <cfRule type="beginsWith" dxfId="1658" priority="1141" operator="beginsWith" text="2x ◙">
      <formula>LEFT(H107,LEN("2x ◙"))="2x ◙"</formula>
    </cfRule>
    <cfRule type="containsText" dxfId="1657" priority="1139" stopIfTrue="1" operator="containsText" text="◙">
      <formula>NOT(ISERROR(SEARCH("◙",H107)))</formula>
    </cfRule>
    <cfRule type="containsText" dxfId="1656" priority="1138" operator="containsText" text="P.">
      <formula>NOT(ISERROR(SEARCH("P.",H107)))</formula>
    </cfRule>
    <cfRule type="containsText" dxfId="1655" priority="1140" operator="containsText" text="ander">
      <formula>NOT(ISERROR(SEARCH("ander",H107)))</formula>
    </cfRule>
    <cfRule type="containsText" dxfId="1654" priority="1154" stopIfTrue="1" operator="containsText" text="slecht">
      <formula>NOT(ISERROR(SEARCH("slecht",H107)))</formula>
    </cfRule>
    <cfRule type="beginsWith" dxfId="1653" priority="1153" operator="beginsWith" text="?">
      <formula>LEFT(H107,LEN("?"))="?"</formula>
    </cfRule>
    <cfRule type="beginsWith" dxfId="1652" priority="1152" operator="beginsWith" text="1x ◙">
      <formula>LEFT(H107,LEN("1x ◙"))="1x ◙"</formula>
    </cfRule>
    <cfRule type="beginsWith" dxfId="1651" priority="1151" operator="beginsWith" text="2x ◙">
      <formula>LEFT(H107,LEN("2x ◙"))="2x ◙"</formula>
    </cfRule>
    <cfRule type="containsText" dxfId="1650" priority="1149" stopIfTrue="1" operator="containsText" text="◙">
      <formula>NOT(ISERROR(SEARCH("◙",H107)))</formula>
    </cfRule>
  </conditionalFormatting>
  <conditionalFormatting sqref="H119">
    <cfRule type="containsText" dxfId="1649" priority="1044" operator="containsText" text="P.">
      <formula>NOT(ISERROR(SEARCH("P.",H119)))</formula>
    </cfRule>
    <cfRule type="containsText" dxfId="1648" priority="1045" stopIfTrue="1" operator="containsText" text="◙">
      <formula>NOT(ISERROR(SEARCH("◙",H119)))</formula>
    </cfRule>
    <cfRule type="containsText" dxfId="1647" priority="1046" operator="containsText" text="ander">
      <formula>NOT(ISERROR(SEARCH("ander",H119)))</formula>
    </cfRule>
    <cfRule type="beginsWith" dxfId="1646" priority="1047" operator="beginsWith" text="2x ◙">
      <formula>LEFT(H119,LEN("2x ◙"))="2x ◙"</formula>
    </cfRule>
    <cfRule type="beginsWith" dxfId="1645" priority="1048" operator="beginsWith" text="1x ◙">
      <formula>LEFT(H119,LEN("1x ◙"))="1x ◙"</formula>
    </cfRule>
    <cfRule type="beginsWith" dxfId="1644" priority="1049" operator="beginsWith" text="?">
      <formula>LEFT(H119,LEN("?"))="?"</formula>
    </cfRule>
    <cfRule type="containsText" dxfId="1643" priority="1050" operator="containsText" text="P.">
      <formula>NOT(ISERROR(SEARCH("P.",H119)))</formula>
    </cfRule>
    <cfRule type="containsText" dxfId="1642" priority="1055" stopIfTrue="1" operator="containsText" text="◙">
      <formula>NOT(ISERROR(SEARCH("◙",H119)))</formula>
    </cfRule>
    <cfRule type="containsText" dxfId="1641" priority="1051" stopIfTrue="1" operator="containsText" text="◙">
      <formula>NOT(ISERROR(SEARCH("◙",H119)))</formula>
    </cfRule>
    <cfRule type="containsText" dxfId="1640" priority="1052" operator="containsText" text="ander">
      <formula>NOT(ISERROR(SEARCH("ander",H119)))</formula>
    </cfRule>
    <cfRule type="containsText" dxfId="1639" priority="1053" stopIfTrue="1" operator="containsText" text="o">
      <formula>NOT(ISERROR(SEARCH("o",H119)))</formula>
    </cfRule>
    <cfRule type="containsText" dxfId="1638" priority="1054" operator="containsText" text="P.">
      <formula>NOT(ISERROR(SEARCH("P.",H119)))</formula>
    </cfRule>
    <cfRule type="containsText" dxfId="1637" priority="1060" stopIfTrue="1" operator="containsText" text="slecht">
      <formula>NOT(ISERROR(SEARCH("slecht",H119)))</formula>
    </cfRule>
    <cfRule type="beginsWith" dxfId="1636" priority="1059" operator="beginsWith" text="?">
      <formula>LEFT(H119,LEN("?"))="?"</formula>
    </cfRule>
    <cfRule type="beginsWith" dxfId="1635" priority="1058" operator="beginsWith" text="1x ◙">
      <formula>LEFT(H119,LEN("1x ◙"))="1x ◙"</formula>
    </cfRule>
    <cfRule type="beginsWith" dxfId="1634" priority="1057" operator="beginsWith" text="2x ◙">
      <formula>LEFT(H119,LEN("2x ◙"))="2x ◙"</formula>
    </cfRule>
    <cfRule type="containsText" dxfId="1633" priority="1056" operator="containsText" text="ander">
      <formula>NOT(ISERROR(SEARCH("ander",H119)))</formula>
    </cfRule>
  </conditionalFormatting>
  <conditionalFormatting sqref="H119:H120">
    <cfRule type="containsText" dxfId="1632" priority="1042" stopIfTrue="1" operator="containsText" text="slecht">
      <formula>NOT(ISERROR(SEARCH("slecht",H119)))</formula>
    </cfRule>
  </conditionalFormatting>
  <conditionalFormatting sqref="H120">
    <cfRule type="containsText" dxfId="1631" priority="1027" stopIfTrue="1" operator="containsText" text="◙">
      <formula>NOT(ISERROR(SEARCH("◙",H120)))</formula>
    </cfRule>
    <cfRule type="beginsWith" dxfId="1630" priority="1041" operator="beginsWith" text="?">
      <formula>LEFT(H120,LEN("?"))="?"</formula>
    </cfRule>
    <cfRule type="beginsWith" dxfId="1629" priority="1040" operator="beginsWith" text="1x ◙">
      <formula>LEFT(H120,LEN("1x ◙"))="1x ◙"</formula>
    </cfRule>
    <cfRule type="beginsWith" dxfId="1628" priority="1039" operator="beginsWith" text="2x ◙">
      <formula>LEFT(H120,LEN("2x ◙"))="2x ◙"</formula>
    </cfRule>
    <cfRule type="containsText" dxfId="1627" priority="1038" operator="containsText" text="ander">
      <formula>NOT(ISERROR(SEARCH("ander",H120)))</formula>
    </cfRule>
    <cfRule type="containsText" dxfId="1626" priority="1037" stopIfTrue="1" operator="containsText" text="◙">
      <formula>NOT(ISERROR(SEARCH("◙",H120)))</formula>
    </cfRule>
    <cfRule type="containsText" dxfId="1625" priority="1036" operator="containsText" text="P.">
      <formula>NOT(ISERROR(SEARCH("P.",H120)))</formula>
    </cfRule>
    <cfRule type="containsText" dxfId="1624" priority="1035" stopIfTrue="1" operator="containsText" text="o">
      <formula>NOT(ISERROR(SEARCH("o",H120)))</formula>
    </cfRule>
    <cfRule type="containsText" dxfId="1623" priority="1034" operator="containsText" text="ander">
      <formula>NOT(ISERROR(SEARCH("ander",H120)))</formula>
    </cfRule>
    <cfRule type="containsText" dxfId="1622" priority="1033" stopIfTrue="1" operator="containsText" text="◙">
      <formula>NOT(ISERROR(SEARCH("◙",H120)))</formula>
    </cfRule>
    <cfRule type="containsText" dxfId="1621" priority="1032" operator="containsText" text="P.">
      <formula>NOT(ISERROR(SEARCH("P.",H120)))</formula>
    </cfRule>
    <cfRule type="beginsWith" dxfId="1620" priority="1031" operator="beginsWith" text="?">
      <formula>LEFT(H120,LEN("?"))="?"</formula>
    </cfRule>
    <cfRule type="beginsWith" dxfId="1619" priority="1030" operator="beginsWith" text="1x ◙">
      <formula>LEFT(H120,LEN("1x ◙"))="1x ◙"</formula>
    </cfRule>
    <cfRule type="beginsWith" dxfId="1618" priority="1029" operator="beginsWith" text="2x ◙">
      <formula>LEFT(H120,LEN("2x ◙"))="2x ◙"</formula>
    </cfRule>
    <cfRule type="containsText" dxfId="1617" priority="1028" operator="containsText" text="ander">
      <formula>NOT(ISERROR(SEARCH("ander",H120)))</formula>
    </cfRule>
    <cfRule type="containsText" dxfId="1616" priority="1026" operator="containsText" text="P.">
      <formula>NOT(ISERROR(SEARCH("P.",H120)))</formula>
    </cfRule>
    <cfRule type="containsText" dxfId="1615" priority="1025" stopIfTrue="1" operator="containsText" text="slecht">
      <formula>NOT(ISERROR(SEARCH("slecht",H120)))</formula>
    </cfRule>
  </conditionalFormatting>
  <conditionalFormatting sqref="H122">
    <cfRule type="beginsWith" dxfId="1614" priority="1001" operator="beginsWith" text="2x ◙">
      <formula>LEFT(H122,LEN("2x ◙"))="2x ◙"</formula>
    </cfRule>
    <cfRule type="beginsWith" dxfId="1613" priority="1002" operator="beginsWith" text="1x ◙">
      <formula>LEFT(H122,LEN("1x ◙"))="1x ◙"</formula>
    </cfRule>
    <cfRule type="beginsWith" dxfId="1612" priority="1003" operator="beginsWith" text="?">
      <formula>LEFT(H122,LEN("?"))="?"</formula>
    </cfRule>
    <cfRule type="containsText" dxfId="1611" priority="1004" operator="containsText" text="P.">
      <formula>NOT(ISERROR(SEARCH("P.",H122)))</formula>
    </cfRule>
    <cfRule type="containsText" dxfId="1610" priority="1005" stopIfTrue="1" operator="containsText" text="◙">
      <formula>NOT(ISERROR(SEARCH("◙",H122)))</formula>
    </cfRule>
    <cfRule type="containsText" dxfId="1609" priority="998" operator="containsText" text="P.">
      <formula>NOT(ISERROR(SEARCH("P.",H122)))</formula>
    </cfRule>
    <cfRule type="containsText" dxfId="1608" priority="1007" stopIfTrue="1" operator="containsText" text="o">
      <formula>NOT(ISERROR(SEARCH("o",H122)))</formula>
    </cfRule>
    <cfRule type="containsText" dxfId="1607" priority="1008" operator="containsText" text="P.">
      <formula>NOT(ISERROR(SEARCH("P.",H122)))</formula>
    </cfRule>
    <cfRule type="containsText" dxfId="1606" priority="1006" operator="containsText" text="ander">
      <formula>NOT(ISERROR(SEARCH("ander",H122)))</formula>
    </cfRule>
    <cfRule type="containsText" dxfId="1605" priority="999" stopIfTrue="1" operator="containsText" text="◙">
      <formula>NOT(ISERROR(SEARCH("◙",H122)))</formula>
    </cfRule>
    <cfRule type="containsText" dxfId="1604" priority="1000" operator="containsText" text="ander">
      <formula>NOT(ISERROR(SEARCH("ander",H122)))</formula>
    </cfRule>
    <cfRule type="containsText" dxfId="1603" priority="1014" stopIfTrue="1" operator="containsText" text="slecht">
      <formula>NOT(ISERROR(SEARCH("slecht",H122)))</formula>
    </cfRule>
    <cfRule type="beginsWith" dxfId="1602" priority="1013" operator="beginsWith" text="?">
      <formula>LEFT(H122,LEN("?"))="?"</formula>
    </cfRule>
    <cfRule type="beginsWith" dxfId="1601" priority="1012" operator="beginsWith" text="1x ◙">
      <formula>LEFT(H122,LEN("1x ◙"))="1x ◙"</formula>
    </cfRule>
    <cfRule type="beginsWith" dxfId="1600" priority="1011" operator="beginsWith" text="2x ◙">
      <formula>LEFT(H122,LEN("2x ◙"))="2x ◙"</formula>
    </cfRule>
    <cfRule type="containsText" dxfId="1599" priority="1010" operator="containsText" text="ander">
      <formula>NOT(ISERROR(SEARCH("ander",H122)))</formula>
    </cfRule>
    <cfRule type="containsText" dxfId="1598" priority="1009" stopIfTrue="1" operator="containsText" text="◙">
      <formula>NOT(ISERROR(SEARCH("◙",H122)))</formula>
    </cfRule>
  </conditionalFormatting>
  <conditionalFormatting sqref="H122:H123">
    <cfRule type="containsText" dxfId="1597" priority="996" stopIfTrue="1" operator="containsText" text="slecht">
      <formula>NOT(ISERROR(SEARCH("slecht",H122)))</formula>
    </cfRule>
  </conditionalFormatting>
  <conditionalFormatting sqref="H123">
    <cfRule type="beginsWith" dxfId="1596" priority="984" operator="beginsWith" text="1x ◙">
      <formula>LEFT(H123,LEN("1x ◙"))="1x ◙"</formula>
    </cfRule>
    <cfRule type="beginsWith" dxfId="1595" priority="985" operator="beginsWith" text="?">
      <formula>LEFT(H123,LEN("?"))="?"</formula>
    </cfRule>
    <cfRule type="containsText" dxfId="1594" priority="986" operator="containsText" text="P.">
      <formula>NOT(ISERROR(SEARCH("P.",H123)))</formula>
    </cfRule>
    <cfRule type="containsText" dxfId="1593" priority="987" stopIfTrue="1" operator="containsText" text="◙">
      <formula>NOT(ISERROR(SEARCH("◙",H123)))</formula>
    </cfRule>
    <cfRule type="containsText" dxfId="1592" priority="988" operator="containsText" text="ander">
      <formula>NOT(ISERROR(SEARCH("ander",H123)))</formula>
    </cfRule>
    <cfRule type="containsText" dxfId="1591" priority="989" stopIfTrue="1" operator="containsText" text="o">
      <formula>NOT(ISERROR(SEARCH("o",H123)))</formula>
    </cfRule>
    <cfRule type="containsText" dxfId="1590" priority="990" operator="containsText" text="P.">
      <formula>NOT(ISERROR(SEARCH("P.",H123)))</formula>
    </cfRule>
    <cfRule type="containsText" dxfId="1589" priority="991" stopIfTrue="1" operator="containsText" text="◙">
      <formula>NOT(ISERROR(SEARCH("◙",H123)))</formula>
    </cfRule>
    <cfRule type="containsText" dxfId="1588" priority="992" operator="containsText" text="ander">
      <formula>NOT(ISERROR(SEARCH("ander",H123)))</formula>
    </cfRule>
    <cfRule type="beginsWith" dxfId="1587" priority="993" operator="beginsWith" text="2x ◙">
      <formula>LEFT(H123,LEN("2x ◙"))="2x ◙"</formula>
    </cfRule>
    <cfRule type="beginsWith" dxfId="1586" priority="994" operator="beginsWith" text="1x ◙">
      <formula>LEFT(H123,LEN("1x ◙"))="1x ◙"</formula>
    </cfRule>
    <cfRule type="beginsWith" dxfId="1585" priority="995" operator="beginsWith" text="?">
      <formula>LEFT(H123,LEN("?"))="?"</formula>
    </cfRule>
    <cfRule type="containsText" dxfId="1584" priority="979" stopIfTrue="1" operator="containsText" text="slecht">
      <formula>NOT(ISERROR(SEARCH("slecht",H123)))</formula>
    </cfRule>
    <cfRule type="containsText" dxfId="1583" priority="980" operator="containsText" text="P.">
      <formula>NOT(ISERROR(SEARCH("P.",H123)))</formula>
    </cfRule>
    <cfRule type="containsText" dxfId="1582" priority="981" stopIfTrue="1" operator="containsText" text="◙">
      <formula>NOT(ISERROR(SEARCH("◙",H123)))</formula>
    </cfRule>
    <cfRule type="containsText" dxfId="1581" priority="982" operator="containsText" text="ander">
      <formula>NOT(ISERROR(SEARCH("ander",H123)))</formula>
    </cfRule>
    <cfRule type="beginsWith" dxfId="1580" priority="983" operator="beginsWith" text="2x ◙">
      <formula>LEFT(H123,LEN("2x ◙"))="2x ◙"</formula>
    </cfRule>
  </conditionalFormatting>
  <conditionalFormatting sqref="H125">
    <cfRule type="containsText" dxfId="1579" priority="958" operator="containsText" text="P.">
      <formula>NOT(ISERROR(SEARCH("P.",H125)))</formula>
    </cfRule>
    <cfRule type="containsText" dxfId="1578" priority="962" operator="containsText" text="P.">
      <formula>NOT(ISERROR(SEARCH("P.",H125)))</formula>
    </cfRule>
    <cfRule type="containsText" dxfId="1577" priority="961" stopIfTrue="1" operator="containsText" text="o">
      <formula>NOT(ISERROR(SEARCH("o",H125)))</formula>
    </cfRule>
    <cfRule type="containsText" dxfId="1576" priority="960" operator="containsText" text="ander">
      <formula>NOT(ISERROR(SEARCH("ander",H125)))</formula>
    </cfRule>
    <cfRule type="containsText" dxfId="1575" priority="959" stopIfTrue="1" operator="containsText" text="◙">
      <formula>NOT(ISERROR(SEARCH("◙",H125)))</formula>
    </cfRule>
    <cfRule type="containsText" dxfId="1574" priority="952" operator="containsText" text="P.">
      <formula>NOT(ISERROR(SEARCH("P.",H125)))</formula>
    </cfRule>
    <cfRule type="beginsWith" dxfId="1573" priority="957" operator="beginsWith" text="?">
      <formula>LEFT(H125,LEN("?"))="?"</formula>
    </cfRule>
    <cfRule type="beginsWith" dxfId="1572" priority="956" operator="beginsWith" text="1x ◙">
      <formula>LEFT(H125,LEN("1x ◙"))="1x ◙"</formula>
    </cfRule>
    <cfRule type="beginsWith" dxfId="1571" priority="955" operator="beginsWith" text="2x ◙">
      <formula>LEFT(H125,LEN("2x ◙"))="2x ◙"</formula>
    </cfRule>
    <cfRule type="containsText" dxfId="1570" priority="954" operator="containsText" text="ander">
      <formula>NOT(ISERROR(SEARCH("ander",H125)))</formula>
    </cfRule>
    <cfRule type="containsText" dxfId="1569" priority="953" stopIfTrue="1" operator="containsText" text="◙">
      <formula>NOT(ISERROR(SEARCH("◙",H125)))</formula>
    </cfRule>
    <cfRule type="containsText" dxfId="1568" priority="968" stopIfTrue="1" operator="containsText" text="slecht">
      <formula>NOT(ISERROR(SEARCH("slecht",H125)))</formula>
    </cfRule>
    <cfRule type="beginsWith" dxfId="1567" priority="967" operator="beginsWith" text="?">
      <formula>LEFT(H125,LEN("?"))="?"</formula>
    </cfRule>
    <cfRule type="beginsWith" dxfId="1566" priority="966" operator="beginsWith" text="1x ◙">
      <formula>LEFT(H125,LEN("1x ◙"))="1x ◙"</formula>
    </cfRule>
    <cfRule type="beginsWith" dxfId="1565" priority="965" operator="beginsWith" text="2x ◙">
      <formula>LEFT(H125,LEN("2x ◙"))="2x ◙"</formula>
    </cfRule>
    <cfRule type="containsText" dxfId="1564" priority="964" operator="containsText" text="ander">
      <formula>NOT(ISERROR(SEARCH("ander",H125)))</formula>
    </cfRule>
    <cfRule type="containsText" dxfId="1563" priority="963" stopIfTrue="1" operator="containsText" text="◙">
      <formula>NOT(ISERROR(SEARCH("◙",H125)))</formula>
    </cfRule>
  </conditionalFormatting>
  <conditionalFormatting sqref="H125:H126">
    <cfRule type="containsText" dxfId="1562" priority="950" stopIfTrue="1" operator="containsText" text="slecht">
      <formula>NOT(ISERROR(SEARCH("slecht",H125)))</formula>
    </cfRule>
  </conditionalFormatting>
  <conditionalFormatting sqref="H126">
    <cfRule type="containsText" dxfId="1561" priority="944" operator="containsText" text="P.">
      <formula>NOT(ISERROR(SEARCH("P.",H126)))</formula>
    </cfRule>
    <cfRule type="containsText" dxfId="1560" priority="943" stopIfTrue="1" operator="containsText" text="o">
      <formula>NOT(ISERROR(SEARCH("o",H126)))</formula>
    </cfRule>
    <cfRule type="containsText" dxfId="1559" priority="942" operator="containsText" text="ander">
      <formula>NOT(ISERROR(SEARCH("ander",H126)))</formula>
    </cfRule>
    <cfRule type="containsText" dxfId="1558" priority="941" stopIfTrue="1" operator="containsText" text="◙">
      <formula>NOT(ISERROR(SEARCH("◙",H126)))</formula>
    </cfRule>
    <cfRule type="containsText" dxfId="1557" priority="940" operator="containsText" text="P.">
      <formula>NOT(ISERROR(SEARCH("P.",H126)))</formula>
    </cfRule>
    <cfRule type="beginsWith" dxfId="1556" priority="939" operator="beginsWith" text="?">
      <formula>LEFT(H126,LEN("?"))="?"</formula>
    </cfRule>
    <cfRule type="beginsWith" dxfId="1555" priority="938" operator="beginsWith" text="1x ◙">
      <formula>LEFT(H126,LEN("1x ◙"))="1x ◙"</formula>
    </cfRule>
    <cfRule type="beginsWith" dxfId="1554" priority="937" operator="beginsWith" text="2x ◙">
      <formula>LEFT(H126,LEN("2x ◙"))="2x ◙"</formula>
    </cfRule>
    <cfRule type="containsText" dxfId="1553" priority="936" operator="containsText" text="ander">
      <formula>NOT(ISERROR(SEARCH("ander",H126)))</formula>
    </cfRule>
    <cfRule type="containsText" dxfId="1552" priority="935" stopIfTrue="1" operator="containsText" text="◙">
      <formula>NOT(ISERROR(SEARCH("◙",H126)))</formula>
    </cfRule>
    <cfRule type="containsText" dxfId="1551" priority="934" operator="containsText" text="P.">
      <formula>NOT(ISERROR(SEARCH("P.",H126)))</formula>
    </cfRule>
    <cfRule type="containsText" dxfId="1550" priority="933" stopIfTrue="1" operator="containsText" text="slecht">
      <formula>NOT(ISERROR(SEARCH("slecht",H126)))</formula>
    </cfRule>
    <cfRule type="beginsWith" dxfId="1549" priority="949" operator="beginsWith" text="?">
      <formula>LEFT(H126,LEN("?"))="?"</formula>
    </cfRule>
    <cfRule type="beginsWith" dxfId="1548" priority="948" operator="beginsWith" text="1x ◙">
      <formula>LEFT(H126,LEN("1x ◙"))="1x ◙"</formula>
    </cfRule>
    <cfRule type="beginsWith" dxfId="1547" priority="947" operator="beginsWith" text="2x ◙">
      <formula>LEFT(H126,LEN("2x ◙"))="2x ◙"</formula>
    </cfRule>
    <cfRule type="containsText" dxfId="1546" priority="946" operator="containsText" text="ander">
      <formula>NOT(ISERROR(SEARCH("ander",H126)))</formula>
    </cfRule>
    <cfRule type="containsText" dxfId="1545" priority="945" stopIfTrue="1" operator="containsText" text="◙">
      <formula>NOT(ISERROR(SEARCH("◙",H126)))</formula>
    </cfRule>
  </conditionalFormatting>
  <conditionalFormatting sqref="H130">
    <cfRule type="beginsWith" dxfId="1544" priority="885" operator="beginsWith" text="?">
      <formula>LEFT(H130,LEN("?"))="?"</formula>
    </cfRule>
    <cfRule type="containsText" dxfId="1543" priority="886" operator="containsText" text="P.">
      <formula>NOT(ISERROR(SEARCH("P.",H130)))</formula>
    </cfRule>
    <cfRule type="containsText" dxfId="1542" priority="887" stopIfTrue="1" operator="containsText" text="◙">
      <formula>NOT(ISERROR(SEARCH("◙",H130)))</formula>
    </cfRule>
    <cfRule type="containsText" dxfId="1541" priority="888" operator="containsText" text="ander">
      <formula>NOT(ISERROR(SEARCH("ander",H130)))</formula>
    </cfRule>
    <cfRule type="containsText" dxfId="1540" priority="889" stopIfTrue="1" operator="containsText" text="o">
      <formula>NOT(ISERROR(SEARCH("o",H130)))</formula>
    </cfRule>
    <cfRule type="containsText" dxfId="1539" priority="879" stopIfTrue="1" operator="containsText" text="slecht">
      <formula>NOT(ISERROR(SEARCH("slecht",H130)))</formula>
    </cfRule>
    <cfRule type="containsText" dxfId="1538" priority="890" operator="containsText" text="P.">
      <formula>NOT(ISERROR(SEARCH("P.",H130)))</formula>
    </cfRule>
    <cfRule type="containsText" dxfId="1537" priority="891" stopIfTrue="1" operator="containsText" text="◙">
      <formula>NOT(ISERROR(SEARCH("◙",H130)))</formula>
    </cfRule>
    <cfRule type="containsText" dxfId="1536" priority="892" operator="containsText" text="ander">
      <formula>NOT(ISERROR(SEARCH("ander",H130)))</formula>
    </cfRule>
    <cfRule type="beginsWith" dxfId="1535" priority="894" operator="beginsWith" text="1x ◙">
      <formula>LEFT(H130,LEN("1x ◙"))="1x ◙"</formula>
    </cfRule>
    <cfRule type="beginsWith" dxfId="1534" priority="893" operator="beginsWith" text="2x ◙">
      <formula>LEFT(H130,LEN("2x ◙"))="2x ◙"</formula>
    </cfRule>
    <cfRule type="beginsWith" dxfId="1533" priority="895" operator="beginsWith" text="?">
      <formula>LEFT(H130,LEN("?"))="?"</formula>
    </cfRule>
    <cfRule type="beginsWith" dxfId="1532" priority="884" operator="beginsWith" text="1x ◙">
      <formula>LEFT(H130,LEN("1x ◙"))="1x ◙"</formula>
    </cfRule>
    <cfRule type="beginsWith" dxfId="1531" priority="883" operator="beginsWith" text="2x ◙">
      <formula>LEFT(H130,LEN("2x ◙"))="2x ◙"</formula>
    </cfRule>
    <cfRule type="containsText" dxfId="1530" priority="882" operator="containsText" text="ander">
      <formula>NOT(ISERROR(SEARCH("ander",H130)))</formula>
    </cfRule>
    <cfRule type="containsText" dxfId="1529" priority="881" stopIfTrue="1" operator="containsText" text="◙">
      <formula>NOT(ISERROR(SEARCH("◙",H130)))</formula>
    </cfRule>
    <cfRule type="containsText" dxfId="1528" priority="880" operator="containsText" text="P.">
      <formula>NOT(ISERROR(SEARCH("P.",H130)))</formula>
    </cfRule>
  </conditionalFormatting>
  <conditionalFormatting sqref="H130:H131">
    <cfRule type="containsText" dxfId="1527" priority="896" stopIfTrue="1" operator="containsText" text="slecht">
      <formula>NOT(ISERROR(SEARCH("slecht",H130)))</formula>
    </cfRule>
  </conditionalFormatting>
  <conditionalFormatting sqref="H131">
    <cfRule type="containsText" dxfId="1526" priority="910" operator="containsText" text="ander">
      <formula>NOT(ISERROR(SEARCH("ander",H131)))</formula>
    </cfRule>
    <cfRule type="containsText" dxfId="1525" priority="909" stopIfTrue="1" operator="containsText" text="◙">
      <formula>NOT(ISERROR(SEARCH("◙",H131)))</formula>
    </cfRule>
    <cfRule type="containsText" dxfId="1524" priority="908" operator="containsText" text="P.">
      <formula>NOT(ISERROR(SEARCH("P.",H131)))</formula>
    </cfRule>
    <cfRule type="containsText" dxfId="1523" priority="907" stopIfTrue="1" operator="containsText" text="o">
      <formula>NOT(ISERROR(SEARCH("o",H131)))</formula>
    </cfRule>
    <cfRule type="containsText" dxfId="1522" priority="905" stopIfTrue="1" operator="containsText" text="◙">
      <formula>NOT(ISERROR(SEARCH("◙",H131)))</formula>
    </cfRule>
    <cfRule type="containsText" dxfId="1521" priority="904" operator="containsText" text="P.">
      <formula>NOT(ISERROR(SEARCH("P.",H131)))</formula>
    </cfRule>
    <cfRule type="beginsWith" dxfId="1520" priority="903" operator="beginsWith" text="?">
      <formula>LEFT(H131,LEN("?"))="?"</formula>
    </cfRule>
    <cfRule type="beginsWith" dxfId="1519" priority="901" operator="beginsWith" text="2x ◙">
      <formula>LEFT(H131,LEN("2x ◙"))="2x ◙"</formula>
    </cfRule>
    <cfRule type="containsText" dxfId="1518" priority="906" operator="containsText" text="ander">
      <formula>NOT(ISERROR(SEARCH("ander",H131)))</formula>
    </cfRule>
    <cfRule type="containsText" dxfId="1517" priority="899" stopIfTrue="1" operator="containsText" text="◙">
      <formula>NOT(ISERROR(SEARCH("◙",H131)))</formula>
    </cfRule>
    <cfRule type="containsText" dxfId="1516" priority="898" operator="containsText" text="P.">
      <formula>NOT(ISERROR(SEARCH("P.",H131)))</formula>
    </cfRule>
    <cfRule type="containsText" dxfId="1515" priority="900" operator="containsText" text="ander">
      <formula>NOT(ISERROR(SEARCH("ander",H131)))</formula>
    </cfRule>
    <cfRule type="containsText" dxfId="1514" priority="914" stopIfTrue="1" operator="containsText" text="slecht">
      <formula>NOT(ISERROR(SEARCH("slecht",H131)))</formula>
    </cfRule>
    <cfRule type="beginsWith" dxfId="1513" priority="902" operator="beginsWith" text="1x ◙">
      <formula>LEFT(H131,LEN("1x ◙"))="1x ◙"</formula>
    </cfRule>
    <cfRule type="beginsWith" dxfId="1512" priority="913" operator="beginsWith" text="?">
      <formula>LEFT(H131,LEN("?"))="?"</formula>
    </cfRule>
    <cfRule type="beginsWith" dxfId="1511" priority="912" operator="beginsWith" text="1x ◙">
      <formula>LEFT(H131,LEN("1x ◙"))="1x ◙"</formula>
    </cfRule>
    <cfRule type="beginsWith" dxfId="1510" priority="911" operator="beginsWith" text="2x ◙">
      <formula>LEFT(H131,LEN("2x ◙"))="2x ◙"</formula>
    </cfRule>
  </conditionalFormatting>
  <conditionalFormatting sqref="H133">
    <cfRule type="beginsWith" dxfId="1509" priority="837" operator="beginsWith" text="2x ◙">
      <formula>LEFT(H133,LEN("2x ◙"))="2x ◙"</formula>
    </cfRule>
    <cfRule type="beginsWith" dxfId="1508" priority="839" operator="beginsWith" text="?">
      <formula>LEFT(H133,LEN("?"))="?"</formula>
    </cfRule>
    <cfRule type="containsText" dxfId="1507" priority="840" operator="containsText" text="P.">
      <formula>NOT(ISERROR(SEARCH("P.",H133)))</formula>
    </cfRule>
    <cfRule type="containsText" dxfId="1506" priority="841" stopIfTrue="1" operator="containsText" text="◙">
      <formula>NOT(ISERROR(SEARCH("◙",H133)))</formula>
    </cfRule>
    <cfRule type="containsText" dxfId="1505" priority="842" operator="containsText" text="ander">
      <formula>NOT(ISERROR(SEARCH("ander",H133)))</formula>
    </cfRule>
    <cfRule type="containsText" dxfId="1504" priority="843" stopIfTrue="1" operator="containsText" text="o">
      <formula>NOT(ISERROR(SEARCH("o",H133)))</formula>
    </cfRule>
    <cfRule type="beginsWith" dxfId="1503" priority="838" operator="beginsWith" text="1x ◙">
      <formula>LEFT(H133,LEN("1x ◙"))="1x ◙"</formula>
    </cfRule>
    <cfRule type="containsText" dxfId="1502" priority="834" operator="containsText" text="P.">
      <formula>NOT(ISERROR(SEARCH("P.",H133)))</formula>
    </cfRule>
    <cfRule type="containsText" dxfId="1501" priority="835" stopIfTrue="1" operator="containsText" text="◙">
      <formula>NOT(ISERROR(SEARCH("◙",H133)))</formula>
    </cfRule>
    <cfRule type="containsText" dxfId="1500" priority="836" operator="containsText" text="ander">
      <formula>NOT(ISERROR(SEARCH("ander",H133)))</formula>
    </cfRule>
    <cfRule type="containsText" dxfId="1499" priority="844" operator="containsText" text="P.">
      <formula>NOT(ISERROR(SEARCH("P.",H133)))</formula>
    </cfRule>
    <cfRule type="beginsWith" dxfId="1498" priority="849" operator="beginsWith" text="?">
      <formula>LEFT(H133,LEN("?"))="?"</formula>
    </cfRule>
    <cfRule type="beginsWith" dxfId="1497" priority="848" operator="beginsWith" text="1x ◙">
      <formula>LEFT(H133,LEN("1x ◙"))="1x ◙"</formula>
    </cfRule>
    <cfRule type="beginsWith" dxfId="1496" priority="847" operator="beginsWith" text="2x ◙">
      <formula>LEFT(H133,LEN("2x ◙"))="2x ◙"</formula>
    </cfRule>
    <cfRule type="containsText" dxfId="1495" priority="846" operator="containsText" text="ander">
      <formula>NOT(ISERROR(SEARCH("ander",H133)))</formula>
    </cfRule>
    <cfRule type="containsText" dxfId="1494" priority="845" stopIfTrue="1" operator="containsText" text="◙">
      <formula>NOT(ISERROR(SEARCH("◙",H133)))</formula>
    </cfRule>
    <cfRule type="containsText" dxfId="1493" priority="833" stopIfTrue="1" operator="containsText" text="slecht">
      <formula>NOT(ISERROR(SEARCH("slecht",H133)))</formula>
    </cfRule>
  </conditionalFormatting>
  <conditionalFormatting sqref="H133:H134">
    <cfRule type="containsText" dxfId="1492" priority="850" stopIfTrue="1" operator="containsText" text="slecht">
      <formula>NOT(ISERROR(SEARCH("slecht",H133)))</formula>
    </cfRule>
  </conditionalFormatting>
  <conditionalFormatting sqref="H134">
    <cfRule type="containsText" dxfId="1491" priority="862" operator="containsText" text="P.">
      <formula>NOT(ISERROR(SEARCH("P.",H134)))</formula>
    </cfRule>
    <cfRule type="containsText" dxfId="1490" priority="861" stopIfTrue="1" operator="containsText" text="o">
      <formula>NOT(ISERROR(SEARCH("o",H134)))</formula>
    </cfRule>
    <cfRule type="containsText" dxfId="1489" priority="860" operator="containsText" text="ander">
      <formula>NOT(ISERROR(SEARCH("ander",H134)))</formula>
    </cfRule>
    <cfRule type="containsText" dxfId="1488" priority="859" stopIfTrue="1" operator="containsText" text="◙">
      <formula>NOT(ISERROR(SEARCH("◙",H134)))</formula>
    </cfRule>
    <cfRule type="containsText" dxfId="1487" priority="858" operator="containsText" text="P.">
      <formula>NOT(ISERROR(SEARCH("P.",H134)))</formula>
    </cfRule>
    <cfRule type="beginsWith" dxfId="1486" priority="857" operator="beginsWith" text="?">
      <formula>LEFT(H134,LEN("?"))="?"</formula>
    </cfRule>
    <cfRule type="beginsWith" dxfId="1485" priority="856" operator="beginsWith" text="1x ◙">
      <formula>LEFT(H134,LEN("1x ◙"))="1x ◙"</formula>
    </cfRule>
    <cfRule type="beginsWith" dxfId="1484" priority="855" operator="beginsWith" text="2x ◙">
      <formula>LEFT(H134,LEN("2x ◙"))="2x ◙"</formula>
    </cfRule>
    <cfRule type="containsText" dxfId="1483" priority="854" operator="containsText" text="ander">
      <formula>NOT(ISERROR(SEARCH("ander",H134)))</formula>
    </cfRule>
    <cfRule type="containsText" dxfId="1482" priority="853" stopIfTrue="1" operator="containsText" text="◙">
      <formula>NOT(ISERROR(SEARCH("◙",H134)))</formula>
    </cfRule>
    <cfRule type="containsText" dxfId="1481" priority="852" operator="containsText" text="P.">
      <formula>NOT(ISERROR(SEARCH("P.",H134)))</formula>
    </cfRule>
    <cfRule type="containsText" dxfId="1480" priority="863" stopIfTrue="1" operator="containsText" text="◙">
      <formula>NOT(ISERROR(SEARCH("◙",H134)))</formula>
    </cfRule>
    <cfRule type="containsText" dxfId="1479" priority="868" stopIfTrue="1" operator="containsText" text="slecht">
      <formula>NOT(ISERROR(SEARCH("slecht",H134)))</formula>
    </cfRule>
    <cfRule type="beginsWith" dxfId="1478" priority="867" operator="beginsWith" text="?">
      <formula>LEFT(H134,LEN("?"))="?"</formula>
    </cfRule>
    <cfRule type="beginsWith" dxfId="1477" priority="866" operator="beginsWith" text="1x ◙">
      <formula>LEFT(H134,LEN("1x ◙"))="1x ◙"</formula>
    </cfRule>
    <cfRule type="beginsWith" dxfId="1476" priority="865" operator="beginsWith" text="2x ◙">
      <formula>LEFT(H134,LEN("2x ◙"))="2x ◙"</formula>
    </cfRule>
    <cfRule type="containsText" dxfId="1475" priority="864" operator="containsText" text="ander">
      <formula>NOT(ISERROR(SEARCH("ander",H134)))</formula>
    </cfRule>
  </conditionalFormatting>
  <conditionalFormatting sqref="H157">
    <cfRule type="containsText" dxfId="1474" priority="747" stopIfTrue="1" operator="containsText" text="◙">
      <formula>NOT(ISERROR(SEARCH("◙",H157)))</formula>
    </cfRule>
    <cfRule type="containsText" dxfId="1473" priority="748" operator="containsText" text="ander">
      <formula>NOT(ISERROR(SEARCH("ander",H157)))</formula>
    </cfRule>
    <cfRule type="containsText" dxfId="1472" priority="746" operator="containsText" text="P.">
      <formula>NOT(ISERROR(SEARCH("P.",H157)))</formula>
    </cfRule>
    <cfRule type="containsText" dxfId="1471" priority="745" stopIfTrue="1" operator="containsText" text="o">
      <formula>NOT(ISERROR(SEARCH("o",H157)))</formula>
    </cfRule>
    <cfRule type="containsText" dxfId="1470" priority="744" operator="containsText" text="ander">
      <formula>NOT(ISERROR(SEARCH("ander",H157)))</formula>
    </cfRule>
    <cfRule type="containsText" dxfId="1469" priority="743" stopIfTrue="1" operator="containsText" text="◙">
      <formula>NOT(ISERROR(SEARCH("◙",H157)))</formula>
    </cfRule>
    <cfRule type="containsText" dxfId="1468" priority="752" stopIfTrue="1" operator="containsText" text="slecht">
      <formula>NOT(ISERROR(SEARCH("slecht",H157)))</formula>
    </cfRule>
    <cfRule type="containsText" dxfId="1467" priority="742" operator="containsText" text="P.">
      <formula>NOT(ISERROR(SEARCH("P.",H157)))</formula>
    </cfRule>
    <cfRule type="beginsWith" dxfId="1466" priority="741" operator="beginsWith" text="?">
      <formula>LEFT(H157,LEN("?"))="?"</formula>
    </cfRule>
    <cfRule type="beginsWith" dxfId="1465" priority="740" operator="beginsWith" text="1x ◙">
      <formula>LEFT(H157,LEN("1x ◙"))="1x ◙"</formula>
    </cfRule>
    <cfRule type="beginsWith" dxfId="1464" priority="739" operator="beginsWith" text="2x ◙">
      <formula>LEFT(H157,LEN("2x ◙"))="2x ◙"</formula>
    </cfRule>
    <cfRule type="beginsWith" dxfId="1463" priority="751" operator="beginsWith" text="?">
      <formula>LEFT(H157,LEN("?"))="?"</formula>
    </cfRule>
    <cfRule type="containsText" dxfId="1462" priority="738" operator="containsText" text="ander">
      <formula>NOT(ISERROR(SEARCH("ander",H157)))</formula>
    </cfRule>
    <cfRule type="containsText" dxfId="1461" priority="737" stopIfTrue="1" operator="containsText" text="◙">
      <formula>NOT(ISERROR(SEARCH("◙",H157)))</formula>
    </cfRule>
    <cfRule type="beginsWith" dxfId="1460" priority="750" operator="beginsWith" text="1x ◙">
      <formula>LEFT(H157,LEN("1x ◙"))="1x ◙"</formula>
    </cfRule>
    <cfRule type="containsText" dxfId="1459" priority="736" operator="containsText" text="P.">
      <formula>NOT(ISERROR(SEARCH("P.",H157)))</formula>
    </cfRule>
    <cfRule type="beginsWith" dxfId="1458" priority="749" operator="beginsWith" text="2x ◙">
      <formula>LEFT(H157,LEN("2x ◙"))="2x ◙"</formula>
    </cfRule>
  </conditionalFormatting>
  <conditionalFormatting sqref="H157:H158">
    <cfRule type="containsText" dxfId="1457" priority="734" stopIfTrue="1" operator="containsText" text="slecht">
      <formula>NOT(ISERROR(SEARCH("slecht",H157)))</formula>
    </cfRule>
  </conditionalFormatting>
  <conditionalFormatting sqref="H158">
    <cfRule type="containsText" dxfId="1456" priority="728" operator="containsText" text="P.">
      <formula>NOT(ISERROR(SEARCH("P.",H158)))</formula>
    </cfRule>
    <cfRule type="beginsWith" dxfId="1455" priority="732" operator="beginsWith" text="1x ◙">
      <formula>LEFT(H158,LEN("1x ◙"))="1x ◙"</formula>
    </cfRule>
    <cfRule type="beginsWith" dxfId="1454" priority="731" operator="beginsWith" text="2x ◙">
      <formula>LEFT(H158,LEN("2x ◙"))="2x ◙"</formula>
    </cfRule>
    <cfRule type="containsText" dxfId="1453" priority="730" operator="containsText" text="ander">
      <formula>NOT(ISERROR(SEARCH("ander",H158)))</formula>
    </cfRule>
    <cfRule type="containsText" dxfId="1452" priority="729" stopIfTrue="1" operator="containsText" text="◙">
      <formula>NOT(ISERROR(SEARCH("◙",H158)))</formula>
    </cfRule>
    <cfRule type="beginsWith" dxfId="1451" priority="721" operator="beginsWith" text="2x ◙">
      <formula>LEFT(H158,LEN("2x ◙"))="2x ◙"</formula>
    </cfRule>
    <cfRule type="beginsWith" dxfId="1450" priority="722" operator="beginsWith" text="1x ◙">
      <formula>LEFT(H158,LEN("1x ◙"))="1x ◙"</formula>
    </cfRule>
    <cfRule type="beginsWith" dxfId="1449" priority="723" operator="beginsWith" text="?">
      <formula>LEFT(H158,LEN("?"))="?"</formula>
    </cfRule>
    <cfRule type="containsText" dxfId="1448" priority="724" operator="containsText" text="P.">
      <formula>NOT(ISERROR(SEARCH("P.",H158)))</formula>
    </cfRule>
    <cfRule type="containsText" dxfId="1447" priority="725" stopIfTrue="1" operator="containsText" text="◙">
      <formula>NOT(ISERROR(SEARCH("◙",H158)))</formula>
    </cfRule>
    <cfRule type="containsText" dxfId="1446" priority="726" operator="containsText" text="ander">
      <formula>NOT(ISERROR(SEARCH("ander",H158)))</formula>
    </cfRule>
    <cfRule type="beginsWith" dxfId="1445" priority="733" operator="beginsWith" text="?">
      <formula>LEFT(H158,LEN("?"))="?"</formula>
    </cfRule>
    <cfRule type="containsText" dxfId="1444" priority="727" stopIfTrue="1" operator="containsText" text="o">
      <formula>NOT(ISERROR(SEARCH("o",H158)))</formula>
    </cfRule>
    <cfRule type="containsText" dxfId="1443" priority="720" operator="containsText" text="ander">
      <formula>NOT(ISERROR(SEARCH("ander",H158)))</formula>
    </cfRule>
    <cfRule type="containsText" dxfId="1442" priority="719" stopIfTrue="1" operator="containsText" text="◙">
      <formula>NOT(ISERROR(SEARCH("◙",H158)))</formula>
    </cfRule>
    <cfRule type="containsText" dxfId="1441" priority="718" operator="containsText" text="P.">
      <formula>NOT(ISERROR(SEARCH("P.",H158)))</formula>
    </cfRule>
    <cfRule type="containsText" dxfId="1440" priority="717" stopIfTrue="1" operator="containsText" text="slecht">
      <formula>NOT(ISERROR(SEARCH("slecht",H158)))</formula>
    </cfRule>
  </conditionalFormatting>
  <conditionalFormatting sqref="H160">
    <cfRule type="containsText" dxfId="1439" priority="700" operator="containsText" text="P.">
      <formula>NOT(ISERROR(SEARCH("P.",H160)))</formula>
    </cfRule>
    <cfRule type="containsText" dxfId="1438" priority="699" stopIfTrue="1" operator="containsText" text="o">
      <formula>NOT(ISERROR(SEARCH("o",H160)))</formula>
    </cfRule>
    <cfRule type="containsText" dxfId="1437" priority="698" operator="containsText" text="ander">
      <formula>NOT(ISERROR(SEARCH("ander",H160)))</formula>
    </cfRule>
    <cfRule type="containsText" dxfId="1436" priority="697" stopIfTrue="1" operator="containsText" text="◙">
      <formula>NOT(ISERROR(SEARCH("◙",H160)))</formula>
    </cfRule>
    <cfRule type="containsText" dxfId="1435" priority="696" operator="containsText" text="P.">
      <formula>NOT(ISERROR(SEARCH("P.",H160)))</formula>
    </cfRule>
    <cfRule type="containsText" dxfId="1434" priority="706" stopIfTrue="1" operator="containsText" text="slecht">
      <formula>NOT(ISERROR(SEARCH("slecht",H160)))</formula>
    </cfRule>
    <cfRule type="beginsWith" dxfId="1433" priority="705" operator="beginsWith" text="?">
      <formula>LEFT(H160,LEN("?"))="?"</formula>
    </cfRule>
    <cfRule type="beginsWith" dxfId="1432" priority="704" operator="beginsWith" text="1x ◙">
      <formula>LEFT(H160,LEN("1x ◙"))="1x ◙"</formula>
    </cfRule>
    <cfRule type="beginsWith" dxfId="1431" priority="703" operator="beginsWith" text="2x ◙">
      <formula>LEFT(H160,LEN("2x ◙"))="2x ◙"</formula>
    </cfRule>
    <cfRule type="containsText" dxfId="1430" priority="702" operator="containsText" text="ander">
      <formula>NOT(ISERROR(SEARCH("ander",H160)))</formula>
    </cfRule>
    <cfRule type="containsText" dxfId="1429" priority="701" stopIfTrue="1" operator="containsText" text="◙">
      <formula>NOT(ISERROR(SEARCH("◙",H160)))</formula>
    </cfRule>
  </conditionalFormatting>
  <conditionalFormatting sqref="H160:H162">
    <cfRule type="beginsWith" dxfId="1428" priority="670" operator="beginsWith" text="?">
      <formula>LEFT(H160,LEN("?"))="?"</formula>
    </cfRule>
    <cfRule type="beginsWith" dxfId="1427" priority="669" operator="beginsWith" text="1x ◙">
      <formula>LEFT(H160,LEN("1x ◙"))="1x ◙"</formula>
    </cfRule>
    <cfRule type="beginsWith" dxfId="1426" priority="668" operator="beginsWith" text="2x ◙">
      <formula>LEFT(H160,LEN("2x ◙"))="2x ◙"</formula>
    </cfRule>
    <cfRule type="containsText" dxfId="1425" priority="667" operator="containsText" text="ander">
      <formula>NOT(ISERROR(SEARCH("ander",H160)))</formula>
    </cfRule>
    <cfRule type="containsText" dxfId="1424" priority="665" operator="containsText" text="P.">
      <formula>NOT(ISERROR(SEARCH("P.",H160)))</formula>
    </cfRule>
    <cfRule type="containsText" dxfId="1423" priority="666" stopIfTrue="1" operator="containsText" text="◙">
      <formula>NOT(ISERROR(SEARCH("◙",H160)))</formula>
    </cfRule>
  </conditionalFormatting>
  <conditionalFormatting sqref="H160:H163">
    <cfRule type="containsText" dxfId="1422" priority="644" stopIfTrue="1" operator="containsText" text="slecht">
      <formula>NOT(ISERROR(SEARCH("slecht",H160)))</formula>
    </cfRule>
  </conditionalFormatting>
  <conditionalFormatting sqref="H161">
    <cfRule type="containsText" dxfId="1421" priority="661" operator="containsText" text="P.">
      <formula>NOT(ISERROR(SEARCH("P.",H161)))</formula>
    </cfRule>
    <cfRule type="containsText" dxfId="1420" priority="664" stopIfTrue="1" operator="containsText" text="o">
      <formula>NOT(ISERROR(SEARCH("o",H161)))</formula>
    </cfRule>
    <cfRule type="containsText" dxfId="1419" priority="663" operator="containsText" text="ander">
      <formula>NOT(ISERROR(SEARCH("ander",H161)))</formula>
    </cfRule>
    <cfRule type="containsText" dxfId="1418" priority="662" stopIfTrue="1" operator="containsText" text="◙">
      <formula>NOT(ISERROR(SEARCH("◙",H161)))</formula>
    </cfRule>
    <cfRule type="beginsWith" dxfId="1417" priority="660" operator="beginsWith" text="?">
      <formula>LEFT(H161,LEN("?"))="?"</formula>
    </cfRule>
    <cfRule type="beginsWith" dxfId="1416" priority="659" operator="beginsWith" text="1x ◙">
      <formula>LEFT(H161,LEN("1x ◙"))="1x ◙"</formula>
    </cfRule>
    <cfRule type="beginsWith" dxfId="1415" priority="658" operator="beginsWith" text="2x ◙">
      <formula>LEFT(H161,LEN("2x ◙"))="2x ◙"</formula>
    </cfRule>
    <cfRule type="containsText" dxfId="1414" priority="657" operator="containsText" text="ander">
      <formula>NOT(ISERROR(SEARCH("ander",H161)))</formula>
    </cfRule>
    <cfRule type="containsText" dxfId="1413" priority="656" stopIfTrue="1" operator="containsText" text="◙">
      <formula>NOT(ISERROR(SEARCH("◙",H161)))</formula>
    </cfRule>
    <cfRule type="containsText" dxfId="1412" priority="655" operator="containsText" text="P.">
      <formula>NOT(ISERROR(SEARCH("P.",H161)))</formula>
    </cfRule>
  </conditionalFormatting>
  <conditionalFormatting sqref="H162">
    <cfRule type="containsText" dxfId="1411" priority="679" stopIfTrue="1" operator="containsText" text="◙">
      <formula>NOT(ISERROR(SEARCH("◙",H162)))</formula>
    </cfRule>
    <cfRule type="beginsWith" dxfId="1410" priority="687" operator="beginsWith" text="?">
      <formula>LEFT(H162,LEN("?"))="?"</formula>
    </cfRule>
    <cfRule type="containsText" dxfId="1409" priority="688" stopIfTrue="1" operator="containsText" text="slecht">
      <formula>NOT(ISERROR(SEARCH("slecht",H162)))</formula>
    </cfRule>
    <cfRule type="containsText" dxfId="1408" priority="682" operator="containsText" text="P.">
      <formula>NOT(ISERROR(SEARCH("P.",H162)))</formula>
    </cfRule>
    <cfRule type="containsText" dxfId="1407" priority="681" stopIfTrue="1" operator="containsText" text="o">
      <formula>NOT(ISERROR(SEARCH("o",H162)))</formula>
    </cfRule>
    <cfRule type="containsText" dxfId="1406" priority="680" operator="containsText" text="ander">
      <formula>NOT(ISERROR(SEARCH("ander",H162)))</formula>
    </cfRule>
    <cfRule type="containsText" dxfId="1405" priority="683" stopIfTrue="1" operator="containsText" text="◙">
      <formula>NOT(ISERROR(SEARCH("◙",H162)))</formula>
    </cfRule>
    <cfRule type="containsText" dxfId="1404" priority="678" operator="containsText" text="P.">
      <formula>NOT(ISERROR(SEARCH("P.",H162)))</formula>
    </cfRule>
    <cfRule type="containsText" dxfId="1403" priority="684" operator="containsText" text="ander">
      <formula>NOT(ISERROR(SEARCH("ander",H162)))</formula>
    </cfRule>
    <cfRule type="beginsWith" dxfId="1402" priority="685" operator="beginsWith" text="2x ◙">
      <formula>LEFT(H162,LEN("2x ◙"))="2x ◙"</formula>
    </cfRule>
    <cfRule type="beginsWith" dxfId="1401" priority="686" operator="beginsWith" text="1x ◙">
      <formula>LEFT(H162,LEN("1x ◙"))="1x ◙"</formula>
    </cfRule>
  </conditionalFormatting>
  <conditionalFormatting sqref="H163">
    <cfRule type="containsText" dxfId="1400" priority="635" stopIfTrue="1" operator="containsText" text="◙">
      <formula>NOT(ISERROR(SEARCH("◙",H163)))</formula>
    </cfRule>
    <cfRule type="beginsWith" dxfId="1399" priority="643" operator="beginsWith" text="?">
      <formula>LEFT(H163,LEN("?"))="?"</formula>
    </cfRule>
    <cfRule type="beginsWith" dxfId="1398" priority="642" operator="beginsWith" text="1x ◙">
      <formula>LEFT(H163,LEN("1x ◙"))="1x ◙"</formula>
    </cfRule>
    <cfRule type="beginsWith" dxfId="1397" priority="641" operator="beginsWith" text="2x ◙">
      <formula>LEFT(H163,LEN("2x ◙"))="2x ◙"</formula>
    </cfRule>
    <cfRule type="containsText" dxfId="1396" priority="640" operator="containsText" text="ander">
      <formula>NOT(ISERROR(SEARCH("ander",H163)))</formula>
    </cfRule>
    <cfRule type="containsText" dxfId="1395" priority="639" stopIfTrue="1" operator="containsText" text="◙">
      <formula>NOT(ISERROR(SEARCH("◙",H163)))</formula>
    </cfRule>
    <cfRule type="containsText" dxfId="1394" priority="634" operator="containsText" text="P.">
      <formula>NOT(ISERROR(SEARCH("P.",H163)))</formula>
    </cfRule>
    <cfRule type="containsText" dxfId="1393" priority="638" operator="containsText" text="P.">
      <formula>NOT(ISERROR(SEARCH("P.",H163)))</formula>
    </cfRule>
    <cfRule type="containsText" dxfId="1392" priority="637" stopIfTrue="1" operator="containsText" text="o">
      <formula>NOT(ISERROR(SEARCH("o",H163)))</formula>
    </cfRule>
    <cfRule type="containsText" dxfId="1391" priority="636" operator="containsText" text="ander">
      <formula>NOT(ISERROR(SEARCH("ander",H163)))</formula>
    </cfRule>
    <cfRule type="beginsWith" dxfId="1390" priority="633" operator="beginsWith" text="?">
      <formula>LEFT(H163,LEN("?"))="?"</formula>
    </cfRule>
    <cfRule type="beginsWith" dxfId="1389" priority="632" operator="beginsWith" text="1x ◙">
      <formula>LEFT(H163,LEN("1x ◙"))="1x ◙"</formula>
    </cfRule>
    <cfRule type="beginsWith" dxfId="1388" priority="631" operator="beginsWith" text="2x ◙">
      <formula>LEFT(H163,LEN("2x ◙"))="2x ◙"</formula>
    </cfRule>
    <cfRule type="containsText" dxfId="1387" priority="630" operator="containsText" text="ander">
      <formula>NOT(ISERROR(SEARCH("ander",H163)))</formula>
    </cfRule>
    <cfRule type="containsText" dxfId="1386" priority="629" stopIfTrue="1" operator="containsText" text="◙">
      <formula>NOT(ISERROR(SEARCH("◙",H163)))</formula>
    </cfRule>
    <cfRule type="containsText" dxfId="1385" priority="628" operator="containsText" text="P.">
      <formula>NOT(ISERROR(SEARCH("P.",H163)))</formula>
    </cfRule>
    <cfRule type="containsText" dxfId="1384" priority="627" stopIfTrue="1" operator="containsText" text="slecht">
      <formula>NOT(ISERROR(SEARCH("slecht",H163)))</formula>
    </cfRule>
  </conditionalFormatting>
  <conditionalFormatting sqref="H187">
    <cfRule type="beginsWith" dxfId="1383" priority="502" operator="beginsWith" text="1x ◙">
      <formula>LEFT(H187,LEN("1x ◙"))="1x ◙"</formula>
    </cfRule>
    <cfRule type="beginsWith" dxfId="1382" priority="492" operator="beginsWith" text="1x ◙">
      <formula>LEFT(H187,LEN("1x ◙"))="1x ◙"</formula>
    </cfRule>
    <cfRule type="beginsWith" dxfId="1381" priority="501" operator="beginsWith" text="2x ◙">
      <formula>LEFT(H187,LEN("2x ◙"))="2x ◙"</formula>
    </cfRule>
    <cfRule type="beginsWith" dxfId="1380" priority="503" operator="beginsWith" text="?">
      <formula>LEFT(H187,LEN("?"))="?"</formula>
    </cfRule>
    <cfRule type="beginsWith" dxfId="1379" priority="493" operator="beginsWith" text="?">
      <formula>LEFT(H187,LEN("?"))="?"</formula>
    </cfRule>
    <cfRule type="containsText" dxfId="1378" priority="494" operator="containsText" text="P.">
      <formula>NOT(ISERROR(SEARCH("P.",H187)))</formula>
    </cfRule>
    <cfRule type="containsText" dxfId="1377" priority="495" stopIfTrue="1" operator="containsText" text="◙">
      <formula>NOT(ISERROR(SEARCH("◙",H187)))</formula>
    </cfRule>
    <cfRule type="containsText" dxfId="1376" priority="496" operator="containsText" text="ander">
      <formula>NOT(ISERROR(SEARCH("ander",H187)))</formula>
    </cfRule>
    <cfRule type="containsText" dxfId="1375" priority="497" stopIfTrue="1" operator="containsText" text="o">
      <formula>NOT(ISERROR(SEARCH("o",H187)))</formula>
    </cfRule>
    <cfRule type="containsText" dxfId="1374" priority="498" operator="containsText" text="P.">
      <formula>NOT(ISERROR(SEARCH("P.",H187)))</formula>
    </cfRule>
    <cfRule type="containsText" dxfId="1373" priority="499" stopIfTrue="1" operator="containsText" text="◙">
      <formula>NOT(ISERROR(SEARCH("◙",H187)))</formula>
    </cfRule>
    <cfRule type="containsText" dxfId="1372" priority="500" operator="containsText" text="ander">
      <formula>NOT(ISERROR(SEARCH("ander",H187)))</formula>
    </cfRule>
    <cfRule type="containsText" dxfId="1371" priority="504" stopIfTrue="1" operator="containsText" text="slecht">
      <formula>NOT(ISERROR(SEARCH("slecht",H187)))</formula>
    </cfRule>
    <cfRule type="beginsWith" dxfId="1370" priority="491" operator="beginsWith" text="2x ◙">
      <formula>LEFT(H187,LEN("2x ◙"))="2x ◙"</formula>
    </cfRule>
    <cfRule type="containsText" dxfId="1369" priority="490" operator="containsText" text="ander">
      <formula>NOT(ISERROR(SEARCH("ander",H187)))</formula>
    </cfRule>
    <cfRule type="containsText" dxfId="1368" priority="489" stopIfTrue="1" operator="containsText" text="◙">
      <formula>NOT(ISERROR(SEARCH("◙",H187)))</formula>
    </cfRule>
    <cfRule type="containsText" dxfId="1367" priority="488" operator="containsText" text="P.">
      <formula>NOT(ISERROR(SEARCH("P.",H187)))</formula>
    </cfRule>
    <cfRule type="containsText" dxfId="1366" priority="487" stopIfTrue="1" operator="containsText" text="slecht">
      <formula>NOT(ISERROR(SEARCH("slecht",H187)))</formula>
    </cfRule>
  </conditionalFormatting>
  <conditionalFormatting sqref="H188">
    <cfRule type="containsText" dxfId="1365" priority="534" operator="containsText" text="P.">
      <formula>NOT(ISERROR(SEARCH("P.",H188)))</formula>
    </cfRule>
    <cfRule type="containsText" dxfId="1364" priority="533" stopIfTrue="1" operator="containsText" text="o">
      <formula>NOT(ISERROR(SEARCH("o",H188)))</formula>
    </cfRule>
    <cfRule type="containsText" dxfId="1363" priority="540" stopIfTrue="1" operator="containsText" text="slecht">
      <formula>NOT(ISERROR(SEARCH("slecht",H188)))</formula>
    </cfRule>
    <cfRule type="containsText" dxfId="1362" priority="531" stopIfTrue="1" operator="containsText" text="◙">
      <formula>NOT(ISERROR(SEARCH("◙",H188)))</formula>
    </cfRule>
    <cfRule type="containsText" dxfId="1361" priority="530" operator="containsText" text="P.">
      <formula>NOT(ISERROR(SEARCH("P.",H188)))</formula>
    </cfRule>
    <cfRule type="beginsWith" dxfId="1360" priority="529" operator="beginsWith" text="?">
      <formula>LEFT(H188,LEN("?"))="?"</formula>
    </cfRule>
    <cfRule type="beginsWith" dxfId="1359" priority="528" operator="beginsWith" text="1x ◙">
      <formula>LEFT(H188,LEN("1x ◙"))="1x ◙"</formula>
    </cfRule>
    <cfRule type="beginsWith" dxfId="1358" priority="527" operator="beginsWith" text="2x ◙">
      <formula>LEFT(H188,LEN("2x ◙"))="2x ◙"</formula>
    </cfRule>
    <cfRule type="containsText" dxfId="1357" priority="526" operator="containsText" text="ander">
      <formula>NOT(ISERROR(SEARCH("ander",H188)))</formula>
    </cfRule>
    <cfRule type="containsText" dxfId="1356" priority="525" stopIfTrue="1" operator="containsText" text="◙">
      <formula>NOT(ISERROR(SEARCH("◙",H188)))</formula>
    </cfRule>
    <cfRule type="containsText" dxfId="1355" priority="524" operator="containsText" text="P.">
      <formula>NOT(ISERROR(SEARCH("P.",H188)))</formula>
    </cfRule>
    <cfRule type="beginsWith" dxfId="1354" priority="539" operator="beginsWith" text="?">
      <formula>LEFT(H188,LEN("?"))="?"</formula>
    </cfRule>
    <cfRule type="beginsWith" dxfId="1353" priority="538" operator="beginsWith" text="1x ◙">
      <formula>LEFT(H188,LEN("1x ◙"))="1x ◙"</formula>
    </cfRule>
    <cfRule type="beginsWith" dxfId="1352" priority="537" operator="beginsWith" text="2x ◙">
      <formula>LEFT(H188,LEN("2x ◙"))="2x ◙"</formula>
    </cfRule>
    <cfRule type="containsText" dxfId="1351" priority="536" operator="containsText" text="ander">
      <formula>NOT(ISERROR(SEARCH("ander",H188)))</formula>
    </cfRule>
    <cfRule type="containsText" dxfId="1350" priority="535" stopIfTrue="1" operator="containsText" text="◙">
      <formula>NOT(ISERROR(SEARCH("◙",H188)))</formula>
    </cfRule>
    <cfRule type="containsText" dxfId="1349" priority="532" operator="containsText" text="ander">
      <formula>NOT(ISERROR(SEARCH("ander",H188)))</formula>
    </cfRule>
  </conditionalFormatting>
  <conditionalFormatting sqref="H188:H189">
    <cfRule type="containsText" dxfId="1348" priority="522" stopIfTrue="1" operator="containsText" text="slecht">
      <formula>NOT(ISERROR(SEARCH("slecht",H188)))</formula>
    </cfRule>
  </conditionalFormatting>
  <conditionalFormatting sqref="H189">
    <cfRule type="containsText" dxfId="1347" priority="515" stopIfTrue="1" operator="containsText" text="o">
      <formula>NOT(ISERROR(SEARCH("o",H189)))</formula>
    </cfRule>
    <cfRule type="containsText" dxfId="1346" priority="514" operator="containsText" text="ander">
      <formula>NOT(ISERROR(SEARCH("ander",H189)))</formula>
    </cfRule>
    <cfRule type="containsText" dxfId="1345" priority="513" stopIfTrue="1" operator="containsText" text="◙">
      <formula>NOT(ISERROR(SEARCH("◙",H189)))</formula>
    </cfRule>
    <cfRule type="containsText" dxfId="1344" priority="512" operator="containsText" text="P.">
      <formula>NOT(ISERROR(SEARCH("P.",H189)))</formula>
    </cfRule>
    <cfRule type="beginsWith" dxfId="1343" priority="511" operator="beginsWith" text="?">
      <formula>LEFT(H189,LEN("?"))="?"</formula>
    </cfRule>
    <cfRule type="beginsWith" dxfId="1342" priority="510" operator="beginsWith" text="1x ◙">
      <formula>LEFT(H189,LEN("1x ◙"))="1x ◙"</formula>
    </cfRule>
    <cfRule type="beginsWith" dxfId="1341" priority="509" operator="beginsWith" text="2x ◙">
      <formula>LEFT(H189,LEN("2x ◙"))="2x ◙"</formula>
    </cfRule>
    <cfRule type="containsText" dxfId="1340" priority="508" operator="containsText" text="ander">
      <formula>NOT(ISERROR(SEARCH("ander",H189)))</formula>
    </cfRule>
    <cfRule type="containsText" dxfId="1339" priority="507" stopIfTrue="1" operator="containsText" text="◙">
      <formula>NOT(ISERROR(SEARCH("◙",H189)))</formula>
    </cfRule>
    <cfRule type="containsText" dxfId="1338" priority="506" operator="containsText" text="P.">
      <formula>NOT(ISERROR(SEARCH("P.",H189)))</formula>
    </cfRule>
    <cfRule type="containsText" dxfId="1337" priority="505" stopIfTrue="1" operator="containsText" text="slecht">
      <formula>NOT(ISERROR(SEARCH("slecht",H189)))</formula>
    </cfRule>
    <cfRule type="beginsWith" dxfId="1336" priority="521" operator="beginsWith" text="?">
      <formula>LEFT(H189,LEN("?"))="?"</formula>
    </cfRule>
    <cfRule type="beginsWith" dxfId="1335" priority="520" operator="beginsWith" text="1x ◙">
      <formula>LEFT(H189,LEN("1x ◙"))="1x ◙"</formula>
    </cfRule>
    <cfRule type="beginsWith" dxfId="1334" priority="519" operator="beginsWith" text="2x ◙">
      <formula>LEFT(H189,LEN("2x ◙"))="2x ◙"</formula>
    </cfRule>
    <cfRule type="containsText" dxfId="1333" priority="518" operator="containsText" text="ander">
      <formula>NOT(ISERROR(SEARCH("ander",H189)))</formula>
    </cfRule>
    <cfRule type="containsText" dxfId="1332" priority="517" stopIfTrue="1" operator="containsText" text="◙">
      <formula>NOT(ISERROR(SEARCH("◙",H189)))</formula>
    </cfRule>
    <cfRule type="containsText" dxfId="1331" priority="516" operator="containsText" text="P.">
      <formula>NOT(ISERROR(SEARCH("P.",H189)))</formula>
    </cfRule>
  </conditionalFormatting>
  <conditionalFormatting sqref="H194">
    <cfRule type="containsText" dxfId="1330" priority="442" operator="containsText" text="P.">
      <formula>NOT(ISERROR(SEARCH("P.",H194)))</formula>
    </cfRule>
    <cfRule type="containsText" dxfId="1329" priority="441" stopIfTrue="1" operator="containsText" text="o">
      <formula>NOT(ISERROR(SEARCH("o",H194)))</formula>
    </cfRule>
    <cfRule type="containsText" dxfId="1328" priority="440" operator="containsText" text="ander">
      <formula>NOT(ISERROR(SEARCH("ander",H194)))</formula>
    </cfRule>
    <cfRule type="containsText" dxfId="1327" priority="439" stopIfTrue="1" operator="containsText" text="◙">
      <formula>NOT(ISERROR(SEARCH("◙",H194)))</formula>
    </cfRule>
    <cfRule type="containsText" dxfId="1326" priority="438" operator="containsText" text="P.">
      <formula>NOT(ISERROR(SEARCH("P.",H194)))</formula>
    </cfRule>
    <cfRule type="beginsWith" dxfId="1325" priority="437" operator="beginsWith" text="?">
      <formula>LEFT(H194,LEN("?"))="?"</formula>
    </cfRule>
    <cfRule type="beginsWith" dxfId="1324" priority="436" operator="beginsWith" text="1x ◙">
      <formula>LEFT(H194,LEN("1x ◙"))="1x ◙"</formula>
    </cfRule>
    <cfRule type="beginsWith" dxfId="1323" priority="435" operator="beginsWith" text="2x ◙">
      <formula>LEFT(H194,LEN("2x ◙"))="2x ◙"</formula>
    </cfRule>
    <cfRule type="containsText" dxfId="1322" priority="434" operator="containsText" text="ander">
      <formula>NOT(ISERROR(SEARCH("ander",H194)))</formula>
    </cfRule>
    <cfRule type="containsText" dxfId="1321" priority="433" stopIfTrue="1" operator="containsText" text="◙">
      <formula>NOT(ISERROR(SEARCH("◙",H194)))</formula>
    </cfRule>
    <cfRule type="containsText" dxfId="1320" priority="431" stopIfTrue="1" operator="containsText" text="slecht">
      <formula>NOT(ISERROR(SEARCH("slecht",H194)))</formula>
    </cfRule>
    <cfRule type="containsText" dxfId="1319" priority="432" operator="containsText" text="P.">
      <formula>NOT(ISERROR(SEARCH("P.",H194)))</formula>
    </cfRule>
    <cfRule type="beginsWith" dxfId="1318" priority="447" operator="beginsWith" text="?">
      <formula>LEFT(H194,LEN("?"))="?"</formula>
    </cfRule>
    <cfRule type="beginsWith" dxfId="1317" priority="446" operator="beginsWith" text="1x ◙">
      <formula>LEFT(H194,LEN("1x ◙"))="1x ◙"</formula>
    </cfRule>
    <cfRule type="beginsWith" dxfId="1316" priority="445" operator="beginsWith" text="2x ◙">
      <formula>LEFT(H194,LEN("2x ◙"))="2x ◙"</formula>
    </cfRule>
    <cfRule type="containsText" dxfId="1315" priority="444" operator="containsText" text="ander">
      <formula>NOT(ISERROR(SEARCH("ander",H194)))</formula>
    </cfRule>
    <cfRule type="containsText" dxfId="1314" priority="443" stopIfTrue="1" operator="containsText" text="◙">
      <formula>NOT(ISERROR(SEARCH("◙",H194)))</formula>
    </cfRule>
  </conditionalFormatting>
  <conditionalFormatting sqref="H194:H195">
    <cfRule type="containsText" dxfId="1313" priority="448" stopIfTrue="1" operator="containsText" text="slecht">
      <formula>NOT(ISERROR(SEARCH("slecht",H194)))</formula>
    </cfRule>
  </conditionalFormatting>
  <conditionalFormatting sqref="H195">
    <cfRule type="containsText" dxfId="1312" priority="450" operator="containsText" text="P.">
      <formula>NOT(ISERROR(SEARCH("P.",H195)))</formula>
    </cfRule>
    <cfRule type="containsText" dxfId="1311" priority="460" operator="containsText" text="P.">
      <formula>NOT(ISERROR(SEARCH("P.",H195)))</formula>
    </cfRule>
    <cfRule type="containsText" dxfId="1310" priority="459" stopIfTrue="1" operator="containsText" text="o">
      <formula>NOT(ISERROR(SEARCH("o",H195)))</formula>
    </cfRule>
    <cfRule type="containsText" dxfId="1309" priority="458" operator="containsText" text="ander">
      <formula>NOT(ISERROR(SEARCH("ander",H195)))</formula>
    </cfRule>
    <cfRule type="containsText" dxfId="1308" priority="457" stopIfTrue="1" operator="containsText" text="◙">
      <formula>NOT(ISERROR(SEARCH("◙",H195)))</formula>
    </cfRule>
    <cfRule type="containsText" dxfId="1307" priority="456" operator="containsText" text="P.">
      <formula>NOT(ISERROR(SEARCH("P.",H195)))</formula>
    </cfRule>
    <cfRule type="beginsWith" dxfId="1306" priority="455" operator="beginsWith" text="?">
      <formula>LEFT(H195,LEN("?"))="?"</formula>
    </cfRule>
    <cfRule type="beginsWith" dxfId="1305" priority="454" operator="beginsWith" text="1x ◙">
      <formula>LEFT(H195,LEN("1x ◙"))="1x ◙"</formula>
    </cfRule>
    <cfRule type="beginsWith" dxfId="1304" priority="453" operator="beginsWith" text="2x ◙">
      <formula>LEFT(H195,LEN("2x ◙"))="2x ◙"</formula>
    </cfRule>
    <cfRule type="containsText" dxfId="1303" priority="452" operator="containsText" text="ander">
      <formula>NOT(ISERROR(SEARCH("ander",H195)))</formula>
    </cfRule>
    <cfRule type="containsText" dxfId="1302" priority="451" stopIfTrue="1" operator="containsText" text="◙">
      <formula>NOT(ISERROR(SEARCH("◙",H195)))</formula>
    </cfRule>
    <cfRule type="containsText" dxfId="1301" priority="466" stopIfTrue="1" operator="containsText" text="slecht">
      <formula>NOT(ISERROR(SEARCH("slecht",H195)))</formula>
    </cfRule>
    <cfRule type="beginsWith" dxfId="1300" priority="465" operator="beginsWith" text="?">
      <formula>LEFT(H195,LEN("?"))="?"</formula>
    </cfRule>
    <cfRule type="beginsWith" dxfId="1299" priority="464" operator="beginsWith" text="1x ◙">
      <formula>LEFT(H195,LEN("1x ◙"))="1x ◙"</formula>
    </cfRule>
    <cfRule type="beginsWith" dxfId="1298" priority="463" operator="beginsWith" text="2x ◙">
      <formula>LEFT(H195,LEN("2x ◙"))="2x ◙"</formula>
    </cfRule>
    <cfRule type="containsText" dxfId="1297" priority="462" operator="containsText" text="ander">
      <formula>NOT(ISERROR(SEARCH("ander",H195)))</formula>
    </cfRule>
    <cfRule type="containsText" dxfId="1296" priority="461" stopIfTrue="1" operator="containsText" text="◙">
      <formula>NOT(ISERROR(SEARCH("◙",H195)))</formula>
    </cfRule>
  </conditionalFormatting>
  <conditionalFormatting sqref="H199">
    <cfRule type="beginsWith" dxfId="1295" priority="400" operator="beginsWith" text="1x ◙">
      <formula>LEFT(H199,LEN("1x ◙"))="1x ◙"</formula>
    </cfRule>
    <cfRule type="containsText" dxfId="1294" priority="393" stopIfTrue="1" operator="containsText" text="◙">
      <formula>NOT(ISERROR(SEARCH("◙",H199)))</formula>
    </cfRule>
    <cfRule type="containsText" dxfId="1293" priority="402" stopIfTrue="1" operator="containsText" text="slecht">
      <formula>NOT(ISERROR(SEARCH("slecht",H199)))</formula>
    </cfRule>
    <cfRule type="beginsWith" dxfId="1292" priority="401" operator="beginsWith" text="?">
      <formula>LEFT(H199,LEN("?"))="?"</formula>
    </cfRule>
    <cfRule type="beginsWith" dxfId="1291" priority="399" operator="beginsWith" text="2x ◙">
      <formula>LEFT(H199,LEN("2x ◙"))="2x ◙"</formula>
    </cfRule>
    <cfRule type="containsText" dxfId="1290" priority="398" operator="containsText" text="ander">
      <formula>NOT(ISERROR(SEARCH("ander",H199)))</formula>
    </cfRule>
    <cfRule type="containsText" dxfId="1289" priority="397" stopIfTrue="1" operator="containsText" text="◙">
      <formula>NOT(ISERROR(SEARCH("◙",H199)))</formula>
    </cfRule>
    <cfRule type="containsText" dxfId="1288" priority="396" operator="containsText" text="P.">
      <formula>NOT(ISERROR(SEARCH("P.",H199)))</formula>
    </cfRule>
    <cfRule type="containsText" dxfId="1287" priority="395" stopIfTrue="1" operator="containsText" text="o">
      <formula>NOT(ISERROR(SEARCH("o",H199)))</formula>
    </cfRule>
    <cfRule type="containsText" dxfId="1286" priority="394" operator="containsText" text="ander">
      <formula>NOT(ISERROR(SEARCH("ander",H199)))</formula>
    </cfRule>
    <cfRule type="containsText" dxfId="1285" priority="392" operator="containsText" text="P.">
      <formula>NOT(ISERROR(SEARCH("P.",H199)))</formula>
    </cfRule>
  </conditionalFormatting>
  <conditionalFormatting sqref="H199:H200">
    <cfRule type="containsText" dxfId="1284" priority="378" operator="containsText" text="P.">
      <formula>NOT(ISERROR(SEARCH("P.",H199)))</formula>
    </cfRule>
    <cfRule type="containsText" dxfId="1283" priority="379" stopIfTrue="1" operator="containsText" text="◙">
      <formula>NOT(ISERROR(SEARCH("◙",H199)))</formula>
    </cfRule>
    <cfRule type="beginsWith" dxfId="1282" priority="383" operator="beginsWith" text="?">
      <formula>LEFT(H199,LEN("?"))="?"</formula>
    </cfRule>
    <cfRule type="beginsWith" dxfId="1281" priority="382" operator="beginsWith" text="1x ◙">
      <formula>LEFT(H199,LEN("1x ◙"))="1x ◙"</formula>
    </cfRule>
    <cfRule type="beginsWith" dxfId="1280" priority="381" operator="beginsWith" text="2x ◙">
      <formula>LEFT(H199,LEN("2x ◙"))="2x ◙"</formula>
    </cfRule>
    <cfRule type="containsText" dxfId="1279" priority="380" operator="containsText" text="ander">
      <formula>NOT(ISERROR(SEARCH("ander",H199)))</formula>
    </cfRule>
  </conditionalFormatting>
  <conditionalFormatting sqref="H200">
    <cfRule type="containsText" dxfId="1278" priority="368" operator="containsText" text="P.">
      <formula>NOT(ISERROR(SEARCH("P.",H200)))</formula>
    </cfRule>
    <cfRule type="containsText" dxfId="1277" priority="369" stopIfTrue="1" operator="containsText" text="◙">
      <formula>NOT(ISERROR(SEARCH("◙",H200)))</formula>
    </cfRule>
    <cfRule type="containsText" dxfId="1276" priority="370" operator="containsText" text="ander">
      <formula>NOT(ISERROR(SEARCH("ander",H200)))</formula>
    </cfRule>
    <cfRule type="beginsWith" dxfId="1275" priority="371" operator="beginsWith" text="2x ◙">
      <formula>LEFT(H200,LEN("2x ◙"))="2x ◙"</formula>
    </cfRule>
    <cfRule type="beginsWith" dxfId="1274" priority="373" operator="beginsWith" text="?">
      <formula>LEFT(H200,LEN("?"))="?"</formula>
    </cfRule>
    <cfRule type="containsText" dxfId="1273" priority="374" operator="containsText" text="P.">
      <formula>NOT(ISERROR(SEARCH("P.",H200)))</formula>
    </cfRule>
    <cfRule type="beginsWith" dxfId="1272" priority="372" operator="beginsWith" text="1x ◙">
      <formula>LEFT(H200,LEN("1x ◙"))="1x ◙"</formula>
    </cfRule>
    <cfRule type="containsText" dxfId="1271" priority="375" stopIfTrue="1" operator="containsText" text="◙">
      <formula>NOT(ISERROR(SEARCH("◙",H200)))</formula>
    </cfRule>
    <cfRule type="containsText" dxfId="1270" priority="376" operator="containsText" text="ander">
      <formula>NOT(ISERROR(SEARCH("ander",H200)))</formula>
    </cfRule>
    <cfRule type="containsText" dxfId="1269" priority="377" stopIfTrue="1" operator="containsText" text="o">
      <formula>NOT(ISERROR(SEARCH("o",H200)))</formula>
    </cfRule>
    <cfRule type="containsText" dxfId="1268" priority="384" stopIfTrue="1" operator="containsText" text="slecht">
      <formula>NOT(ISERROR(SEARCH("slecht",H200)))</formula>
    </cfRule>
  </conditionalFormatting>
  <conditionalFormatting sqref="H207">
    <cfRule type="containsText" dxfId="1267" priority="338" operator="containsText" text="ander">
      <formula>NOT(ISERROR(SEARCH("ander",H207)))</formula>
    </cfRule>
    <cfRule type="containsText" dxfId="1266" priority="346" stopIfTrue="1" operator="containsText" text="slecht">
      <formula>NOT(ISERROR(SEARCH("slecht",H207)))</formula>
    </cfRule>
    <cfRule type="beginsWith" dxfId="1265" priority="345" operator="beginsWith" text="?">
      <formula>LEFT(H207,LEN("?"))="?"</formula>
    </cfRule>
    <cfRule type="beginsWith" dxfId="1264" priority="344" operator="beginsWith" text="1x ◙">
      <formula>LEFT(H207,LEN("1x ◙"))="1x ◙"</formula>
    </cfRule>
    <cfRule type="beginsWith" dxfId="1263" priority="343" operator="beginsWith" text="2x ◙">
      <formula>LEFT(H207,LEN("2x ◙"))="2x ◙"</formula>
    </cfRule>
    <cfRule type="containsText" dxfId="1262" priority="342" operator="containsText" text="ander">
      <formula>NOT(ISERROR(SEARCH("ander",H207)))</formula>
    </cfRule>
    <cfRule type="containsText" dxfId="1261" priority="341" stopIfTrue="1" operator="containsText" text="◙">
      <formula>NOT(ISERROR(SEARCH("◙",H207)))</formula>
    </cfRule>
    <cfRule type="containsText" dxfId="1260" priority="340" operator="containsText" text="P.">
      <formula>NOT(ISERROR(SEARCH("P.",H207)))</formula>
    </cfRule>
    <cfRule type="containsText" dxfId="1259" priority="339" stopIfTrue="1" operator="containsText" text="o">
      <formula>NOT(ISERROR(SEARCH("o",H207)))</formula>
    </cfRule>
    <cfRule type="containsText" dxfId="1258" priority="337" stopIfTrue="1" operator="containsText" text="◙">
      <formula>NOT(ISERROR(SEARCH("◙",H207)))</formula>
    </cfRule>
    <cfRule type="containsText" dxfId="1257" priority="336" operator="containsText" text="P.">
      <formula>NOT(ISERROR(SEARCH("P.",H207)))</formula>
    </cfRule>
  </conditionalFormatting>
  <conditionalFormatting sqref="H207:H208">
    <cfRule type="containsText" dxfId="1256" priority="312" operator="containsText" text="P.">
      <formula>NOT(ISERROR(SEARCH("P.",H207)))</formula>
    </cfRule>
    <cfRule type="containsText" dxfId="1255" priority="313" stopIfTrue="1" operator="containsText" text="◙">
      <formula>NOT(ISERROR(SEARCH("◙",H207)))</formula>
    </cfRule>
    <cfRule type="beginsWith" dxfId="1254" priority="317" operator="beginsWith" text="?">
      <formula>LEFT(H207,LEN("?"))="?"</formula>
    </cfRule>
    <cfRule type="beginsWith" dxfId="1253" priority="316" operator="beginsWith" text="1x ◙">
      <formula>LEFT(H207,LEN("1x ◙"))="1x ◙"</formula>
    </cfRule>
    <cfRule type="beginsWith" dxfId="1252" priority="315" operator="beginsWith" text="2x ◙">
      <formula>LEFT(H207,LEN("2x ◙"))="2x ◙"</formula>
    </cfRule>
    <cfRule type="containsText" dxfId="1251" priority="314" operator="containsText" text="ander">
      <formula>NOT(ISERROR(SEARCH("ander",H207)))</formula>
    </cfRule>
  </conditionalFormatting>
  <conditionalFormatting sqref="H208">
    <cfRule type="containsText" dxfId="1250" priority="308" operator="containsText" text="P.">
      <formula>NOT(ISERROR(SEARCH("P.",H208)))</formula>
    </cfRule>
    <cfRule type="containsText" dxfId="1249" priority="309" stopIfTrue="1" operator="containsText" text="◙">
      <formula>NOT(ISERROR(SEARCH("◙",H208)))</formula>
    </cfRule>
    <cfRule type="containsText" dxfId="1248" priority="310" operator="containsText" text="ander">
      <formula>NOT(ISERROR(SEARCH("ander",H208)))</formula>
    </cfRule>
    <cfRule type="containsText" dxfId="1247" priority="311" stopIfTrue="1" operator="containsText" text="o">
      <formula>NOT(ISERROR(SEARCH("o",H208)))</formula>
    </cfRule>
    <cfRule type="containsText" dxfId="1246" priority="318" stopIfTrue="1" operator="containsText" text="slecht">
      <formula>NOT(ISERROR(SEARCH("slecht",H208)))</formula>
    </cfRule>
  </conditionalFormatting>
  <conditionalFormatting sqref="H208:H209">
    <cfRule type="beginsWith" dxfId="1245" priority="300" operator="beginsWith" text="?">
      <formula>LEFT(H208,LEN("?"))="?"</formula>
    </cfRule>
    <cfRule type="containsText" dxfId="1244" priority="297" operator="containsText" text="ander">
      <formula>NOT(ISERROR(SEARCH("ander",H208)))</formula>
    </cfRule>
    <cfRule type="beginsWith" dxfId="1243" priority="298" operator="beginsWith" text="2x ◙">
      <formula>LEFT(H208,LEN("2x ◙"))="2x ◙"</formula>
    </cfRule>
    <cfRule type="beginsWith" dxfId="1242" priority="299" operator="beginsWith" text="1x ◙">
      <formula>LEFT(H208,LEN("1x ◙"))="1x ◙"</formula>
    </cfRule>
    <cfRule type="containsText" dxfId="1241" priority="295" operator="containsText" text="P.">
      <formula>NOT(ISERROR(SEARCH("P.",H208)))</formula>
    </cfRule>
    <cfRule type="containsText" dxfId="1240" priority="296" stopIfTrue="1" operator="containsText" text="◙">
      <formula>NOT(ISERROR(SEARCH("◙",H208)))</formula>
    </cfRule>
  </conditionalFormatting>
  <conditionalFormatting sqref="H209">
    <cfRule type="containsText" dxfId="1239" priority="301" stopIfTrue="1" operator="containsText" text="slecht">
      <formula>NOT(ISERROR(SEARCH("slecht",H209)))</formula>
    </cfRule>
    <cfRule type="containsText" dxfId="1238" priority="294" stopIfTrue="1" operator="containsText" text="o">
      <formula>NOT(ISERROR(SEARCH("o",H209)))</formula>
    </cfRule>
    <cfRule type="containsText" dxfId="1237" priority="293" operator="containsText" text="ander">
      <formula>NOT(ISERROR(SEARCH("ander",H209)))</formula>
    </cfRule>
    <cfRule type="containsText" dxfId="1236" priority="292" stopIfTrue="1" operator="containsText" text="◙">
      <formula>NOT(ISERROR(SEARCH("◙",H209)))</formula>
    </cfRule>
    <cfRule type="containsText" dxfId="1235" priority="291" operator="containsText" text="P.">
      <formula>NOT(ISERROR(SEARCH("P.",H209)))</formula>
    </cfRule>
    <cfRule type="beginsWith" dxfId="1234" priority="290" operator="beginsWith" text="?">
      <formula>LEFT(H209,LEN("?"))="?"</formula>
    </cfRule>
    <cfRule type="containsText" dxfId="1233" priority="286" stopIfTrue="1" operator="containsText" text="◙">
      <formula>NOT(ISERROR(SEARCH("◙",H209)))</formula>
    </cfRule>
    <cfRule type="containsText" dxfId="1232" priority="284" stopIfTrue="1" operator="containsText" text="slecht">
      <formula>NOT(ISERROR(SEARCH("slecht",H209)))</formula>
    </cfRule>
    <cfRule type="beginsWith" dxfId="1231" priority="289" operator="beginsWith" text="1x ◙">
      <formula>LEFT(H209,LEN("1x ◙"))="1x ◙"</formula>
    </cfRule>
    <cfRule type="beginsWith" dxfId="1230" priority="288" operator="beginsWith" text="2x ◙">
      <formula>LEFT(H209,LEN("2x ◙"))="2x ◙"</formula>
    </cfRule>
    <cfRule type="containsText" dxfId="1229" priority="287" operator="containsText" text="ander">
      <formula>NOT(ISERROR(SEARCH("ander",H209)))</formula>
    </cfRule>
    <cfRule type="containsText" dxfId="1228" priority="285" operator="containsText" text="P.">
      <formula>NOT(ISERROR(SEARCH("P.",H209)))</formula>
    </cfRule>
  </conditionalFormatting>
  <conditionalFormatting sqref="H213">
    <cfRule type="beginsWith" dxfId="1227" priority="262" operator="beginsWith" text="2x ◙">
      <formula>LEFT(H213,LEN("2x ◙"))="2x ◙"</formula>
    </cfRule>
    <cfRule type="containsText" dxfId="1226" priority="260" stopIfTrue="1" operator="containsText" text="◙">
      <formula>NOT(ISERROR(SEARCH("◙",H213)))</formula>
    </cfRule>
    <cfRule type="containsText" dxfId="1225" priority="259" operator="containsText" text="P.">
      <formula>NOT(ISERROR(SEARCH("P.",H213)))</formula>
    </cfRule>
    <cfRule type="containsText" dxfId="1224" priority="258" stopIfTrue="1" operator="containsText" text="o">
      <formula>NOT(ISERROR(SEARCH("o",H213)))</formula>
    </cfRule>
    <cfRule type="containsText" dxfId="1223" priority="257" operator="containsText" text="ander">
      <formula>NOT(ISERROR(SEARCH("ander",H213)))</formula>
    </cfRule>
    <cfRule type="containsText" dxfId="1222" priority="256" stopIfTrue="1" operator="containsText" text="◙">
      <formula>NOT(ISERROR(SEARCH("◙",H213)))</formula>
    </cfRule>
    <cfRule type="containsText" dxfId="1221" priority="255" operator="containsText" text="P.">
      <formula>NOT(ISERROR(SEARCH("P.",H213)))</formula>
    </cfRule>
    <cfRule type="beginsWith" dxfId="1220" priority="254" operator="beginsWith" text="?">
      <formula>LEFT(H213,LEN("?"))="?"</formula>
    </cfRule>
    <cfRule type="beginsWith" dxfId="1219" priority="253" operator="beginsWith" text="1x ◙">
      <formula>LEFT(H213,LEN("1x ◙"))="1x ◙"</formula>
    </cfRule>
    <cfRule type="beginsWith" dxfId="1218" priority="252" operator="beginsWith" text="2x ◙">
      <formula>LEFT(H213,LEN("2x ◙"))="2x ◙"</formula>
    </cfRule>
    <cfRule type="containsText" dxfId="1217" priority="251" operator="containsText" text="ander">
      <formula>NOT(ISERROR(SEARCH("ander",H213)))</formula>
    </cfRule>
    <cfRule type="containsText" dxfId="1216" priority="250" stopIfTrue="1" operator="containsText" text="◙">
      <formula>NOT(ISERROR(SEARCH("◙",H213)))</formula>
    </cfRule>
    <cfRule type="containsText" dxfId="1215" priority="265" stopIfTrue="1" operator="containsText" text="slecht">
      <formula>NOT(ISERROR(SEARCH("slecht",H213)))</formula>
    </cfRule>
    <cfRule type="beginsWith" dxfId="1214" priority="264" operator="beginsWith" text="?">
      <formula>LEFT(H213,LEN("?"))="?"</formula>
    </cfRule>
    <cfRule type="beginsWith" dxfId="1213" priority="263" operator="beginsWith" text="1x ◙">
      <formula>LEFT(H213,LEN("1x ◙"))="1x ◙"</formula>
    </cfRule>
    <cfRule type="containsText" dxfId="1212" priority="249" operator="containsText" text="P.">
      <formula>NOT(ISERROR(SEARCH("P.",H213)))</formula>
    </cfRule>
    <cfRule type="containsText" dxfId="1211" priority="261" operator="containsText" text="ander">
      <formula>NOT(ISERROR(SEARCH("ander",H213)))</formula>
    </cfRule>
  </conditionalFormatting>
  <conditionalFormatting sqref="H213:H214">
    <cfRule type="containsText" dxfId="1210" priority="247" stopIfTrue="1" operator="containsText" text="slecht">
      <formula>NOT(ISERROR(SEARCH("slecht",H213)))</formula>
    </cfRule>
  </conditionalFormatting>
  <conditionalFormatting sqref="H214">
    <cfRule type="containsText" dxfId="1209" priority="241" operator="containsText" text="P.">
      <formula>NOT(ISERROR(SEARCH("P.",H214)))</formula>
    </cfRule>
    <cfRule type="containsText" dxfId="1208" priority="240" stopIfTrue="1" operator="containsText" text="o">
      <formula>NOT(ISERROR(SEARCH("o",H214)))</formula>
    </cfRule>
    <cfRule type="containsText" dxfId="1207" priority="239" operator="containsText" text="ander">
      <formula>NOT(ISERROR(SEARCH("ander",H214)))</formula>
    </cfRule>
    <cfRule type="containsText" dxfId="1206" priority="238" stopIfTrue="1" operator="containsText" text="◙">
      <formula>NOT(ISERROR(SEARCH("◙",H214)))</formula>
    </cfRule>
    <cfRule type="containsText" dxfId="1205" priority="237" operator="containsText" text="P.">
      <formula>NOT(ISERROR(SEARCH("P.",H214)))</formula>
    </cfRule>
    <cfRule type="beginsWith" dxfId="1204" priority="236" operator="beginsWith" text="?">
      <formula>LEFT(H214,LEN("?"))="?"</formula>
    </cfRule>
    <cfRule type="beginsWith" dxfId="1203" priority="235" operator="beginsWith" text="1x ◙">
      <formula>LEFT(H214,LEN("1x ◙"))="1x ◙"</formula>
    </cfRule>
    <cfRule type="beginsWith" dxfId="1202" priority="234" operator="beginsWith" text="2x ◙">
      <formula>LEFT(H214,LEN("2x ◙"))="2x ◙"</formula>
    </cfRule>
    <cfRule type="containsText" dxfId="1201" priority="233" operator="containsText" text="ander">
      <formula>NOT(ISERROR(SEARCH("ander",H214)))</formula>
    </cfRule>
    <cfRule type="containsText" dxfId="1200" priority="232" stopIfTrue="1" operator="containsText" text="◙">
      <formula>NOT(ISERROR(SEARCH("◙",H214)))</formula>
    </cfRule>
    <cfRule type="containsText" dxfId="1199" priority="231" operator="containsText" text="P.">
      <formula>NOT(ISERROR(SEARCH("P.",H214)))</formula>
    </cfRule>
    <cfRule type="beginsWith" dxfId="1198" priority="246" operator="beginsWith" text="?">
      <formula>LEFT(H214,LEN("?"))="?"</formula>
    </cfRule>
    <cfRule type="containsText" dxfId="1197" priority="230" stopIfTrue="1" operator="containsText" text="slecht">
      <formula>NOT(ISERROR(SEARCH("slecht",H214)))</formula>
    </cfRule>
    <cfRule type="beginsWith" dxfId="1196" priority="245" operator="beginsWith" text="1x ◙">
      <formula>LEFT(H214,LEN("1x ◙"))="1x ◙"</formula>
    </cfRule>
    <cfRule type="beginsWith" dxfId="1195" priority="244" operator="beginsWith" text="2x ◙">
      <formula>LEFT(H214,LEN("2x ◙"))="2x ◙"</formula>
    </cfRule>
    <cfRule type="containsText" dxfId="1194" priority="243" operator="containsText" text="ander">
      <formula>NOT(ISERROR(SEARCH("ander",H214)))</formula>
    </cfRule>
    <cfRule type="containsText" dxfId="1193" priority="242" stopIfTrue="1" operator="containsText" text="◙">
      <formula>NOT(ISERROR(SEARCH("◙",H214)))</formula>
    </cfRule>
  </conditionalFormatting>
  <conditionalFormatting sqref="H227">
    <cfRule type="containsText" dxfId="1192" priority="177" operator="containsText" text="P.">
      <formula>NOT(ISERROR(SEARCH("P.",H227)))</formula>
    </cfRule>
    <cfRule type="containsText" dxfId="1191" priority="176" stopIfTrue="1" operator="containsText" text="o">
      <formula>NOT(ISERROR(SEARCH("o",H227)))</formula>
    </cfRule>
    <cfRule type="containsText" dxfId="1190" priority="175" operator="containsText" text="ander">
      <formula>NOT(ISERROR(SEARCH("ander",H227)))</formula>
    </cfRule>
    <cfRule type="containsText" dxfId="1189" priority="174" stopIfTrue="1" operator="containsText" text="◙">
      <formula>NOT(ISERROR(SEARCH("◙",H227)))</formula>
    </cfRule>
    <cfRule type="containsText" dxfId="1188" priority="173" operator="containsText" text="P.">
      <formula>NOT(ISERROR(SEARCH("P.",H227)))</formula>
    </cfRule>
    <cfRule type="beginsWith" dxfId="1187" priority="172" operator="beginsWith" text="?">
      <formula>LEFT(H227,LEN("?"))="?"</formula>
    </cfRule>
    <cfRule type="beginsWith" dxfId="1186" priority="171" operator="beginsWith" text="1x ◙">
      <formula>LEFT(H227,LEN("1x ◙"))="1x ◙"</formula>
    </cfRule>
    <cfRule type="beginsWith" dxfId="1185" priority="170" operator="beginsWith" text="2x ◙">
      <formula>LEFT(H227,LEN("2x ◙"))="2x ◙"</formula>
    </cfRule>
    <cfRule type="containsText" dxfId="1184" priority="169" operator="containsText" text="ander">
      <formula>NOT(ISERROR(SEARCH("ander",H227)))</formula>
    </cfRule>
    <cfRule type="containsText" dxfId="1183" priority="168" stopIfTrue="1" operator="containsText" text="◙">
      <formula>NOT(ISERROR(SEARCH("◙",H227)))</formula>
    </cfRule>
    <cfRule type="containsText" dxfId="1182" priority="167" operator="containsText" text="P.">
      <formula>NOT(ISERROR(SEARCH("P.",H227)))</formula>
    </cfRule>
    <cfRule type="containsText" dxfId="1181" priority="166" stopIfTrue="1" operator="containsText" text="slecht">
      <formula>NOT(ISERROR(SEARCH("slecht",H227)))</formula>
    </cfRule>
    <cfRule type="containsText" dxfId="1180" priority="183" stopIfTrue="1" operator="containsText" text="slecht">
      <formula>NOT(ISERROR(SEARCH("slecht",H227)))</formula>
    </cfRule>
    <cfRule type="beginsWith" dxfId="1179" priority="182" operator="beginsWith" text="?">
      <formula>LEFT(H227,LEN("?"))="?"</formula>
    </cfRule>
    <cfRule type="beginsWith" dxfId="1178" priority="181" operator="beginsWith" text="1x ◙">
      <formula>LEFT(H227,LEN("1x ◙"))="1x ◙"</formula>
    </cfRule>
    <cfRule type="beginsWith" dxfId="1177" priority="180" operator="beginsWith" text="2x ◙">
      <formula>LEFT(H227,LEN("2x ◙"))="2x ◙"</formula>
    </cfRule>
    <cfRule type="containsText" dxfId="1176" priority="179" operator="containsText" text="ander">
      <formula>NOT(ISERROR(SEARCH("ander",H227)))</formula>
    </cfRule>
    <cfRule type="containsText" dxfId="1175" priority="178" stopIfTrue="1" operator="containsText" text="◙">
      <formula>NOT(ISERROR(SEARCH("◙",H227)))</formula>
    </cfRule>
  </conditionalFormatting>
  <conditionalFormatting sqref="H230">
    <cfRule type="beginsWith" dxfId="1174" priority="143" operator="beginsWith" text="2x ◙">
      <formula>LEFT(H230,LEN("2x ◙"))="2x ◙"</formula>
    </cfRule>
    <cfRule type="containsText" dxfId="1173" priority="136" operator="containsText" text="P.">
      <formula>NOT(ISERROR(SEARCH("P.",H230)))</formula>
    </cfRule>
    <cfRule type="beginsWith" dxfId="1172" priority="135" operator="beginsWith" text="?">
      <formula>LEFT(H230,LEN("?"))="?"</formula>
    </cfRule>
    <cfRule type="beginsWith" dxfId="1171" priority="134" operator="beginsWith" text="1x ◙">
      <formula>LEFT(H230,LEN("1x ◙"))="1x ◙"</formula>
    </cfRule>
    <cfRule type="beginsWith" dxfId="1170" priority="133" operator="beginsWith" text="2x ◙">
      <formula>LEFT(H230,LEN("2x ◙"))="2x ◙"</formula>
    </cfRule>
    <cfRule type="containsText" dxfId="1169" priority="132" operator="containsText" text="ander">
      <formula>NOT(ISERROR(SEARCH("ander",H230)))</formula>
    </cfRule>
    <cfRule type="containsText" dxfId="1168" priority="131" stopIfTrue="1" operator="containsText" text="◙">
      <formula>NOT(ISERROR(SEARCH("◙",H230)))</formula>
    </cfRule>
    <cfRule type="containsText" dxfId="1167" priority="130" operator="containsText" text="P.">
      <formula>NOT(ISERROR(SEARCH("P.",H230)))</formula>
    </cfRule>
    <cfRule type="containsText" dxfId="1166" priority="129" stopIfTrue="1" operator="containsText" text="slecht">
      <formula>NOT(ISERROR(SEARCH("slecht",H230)))</formula>
    </cfRule>
    <cfRule type="containsText" dxfId="1165" priority="146" stopIfTrue="1" operator="containsText" text="slecht">
      <formula>NOT(ISERROR(SEARCH("slecht",H230)))</formula>
    </cfRule>
    <cfRule type="beginsWith" dxfId="1164" priority="145" operator="beginsWith" text="?">
      <formula>LEFT(H230,LEN("?"))="?"</formula>
    </cfRule>
    <cfRule type="beginsWith" dxfId="1163" priority="144" operator="beginsWith" text="1x ◙">
      <formula>LEFT(H230,LEN("1x ◙"))="1x ◙"</formula>
    </cfRule>
    <cfRule type="containsText" dxfId="1162" priority="142" operator="containsText" text="ander">
      <formula>NOT(ISERROR(SEARCH("ander",H230)))</formula>
    </cfRule>
    <cfRule type="containsText" dxfId="1161" priority="141" stopIfTrue="1" operator="containsText" text="◙">
      <formula>NOT(ISERROR(SEARCH("◙",H230)))</formula>
    </cfRule>
    <cfRule type="containsText" dxfId="1160" priority="140" operator="containsText" text="P.">
      <formula>NOT(ISERROR(SEARCH("P.",H230)))</formula>
    </cfRule>
    <cfRule type="containsText" dxfId="1159" priority="139" stopIfTrue="1" operator="containsText" text="o">
      <formula>NOT(ISERROR(SEARCH("o",H230)))</formula>
    </cfRule>
    <cfRule type="containsText" dxfId="1158" priority="138" operator="containsText" text="ander">
      <formula>NOT(ISERROR(SEARCH("ander",H230)))</formula>
    </cfRule>
    <cfRule type="containsText" dxfId="1157" priority="137" stopIfTrue="1" operator="containsText" text="◙">
      <formula>NOT(ISERROR(SEARCH("◙",H230)))</formula>
    </cfRule>
  </conditionalFormatting>
  <conditionalFormatting sqref="H232">
    <cfRule type="beginsWith" dxfId="1156" priority="126" operator="beginsWith" text="1x ◙">
      <formula>LEFT(H232,LEN("1x ◙"))="1x ◙"</formula>
    </cfRule>
    <cfRule type="beginsWith" dxfId="1155" priority="125" operator="beginsWith" text="2x ◙">
      <formula>LEFT(H232,LEN("2x ◙"))="2x ◙"</formula>
    </cfRule>
    <cfRule type="containsText" dxfId="1154" priority="128" stopIfTrue="1" operator="containsText" text="slecht">
      <formula>NOT(ISERROR(SEARCH("slecht",H232)))</formula>
    </cfRule>
    <cfRule type="beginsWith" dxfId="1153" priority="127" operator="beginsWith" text="?">
      <formula>LEFT(H232,LEN("?"))="?"</formula>
    </cfRule>
    <cfRule type="containsText" dxfId="1152" priority="122" operator="containsText" text="P.">
      <formula>NOT(ISERROR(SEARCH("P.",H232)))</formula>
    </cfRule>
    <cfRule type="containsText" dxfId="1151" priority="123" stopIfTrue="1" operator="containsText" text="◙">
      <formula>NOT(ISERROR(SEARCH("◙",H232)))</formula>
    </cfRule>
    <cfRule type="containsText" dxfId="1150" priority="124" operator="containsText" text="ander">
      <formula>NOT(ISERROR(SEARCH("ander",H232)))</formula>
    </cfRule>
    <cfRule type="containsText" dxfId="1149" priority="121" stopIfTrue="1" operator="containsText" text="o">
      <formula>NOT(ISERROR(SEARCH("o",H232)))</formula>
    </cfRule>
    <cfRule type="containsText" dxfId="1148" priority="120" operator="containsText" text="ander">
      <formula>NOT(ISERROR(SEARCH("ander",H232)))</formula>
    </cfRule>
    <cfRule type="containsText" dxfId="1147" priority="119" stopIfTrue="1" operator="containsText" text="◙">
      <formula>NOT(ISERROR(SEARCH("◙",H232)))</formula>
    </cfRule>
    <cfRule type="containsText" dxfId="1146" priority="118" operator="containsText" text="P.">
      <formula>NOT(ISERROR(SEARCH("P.",H232)))</formula>
    </cfRule>
    <cfRule type="beginsWith" dxfId="1145" priority="117" operator="beginsWith" text="?">
      <formula>LEFT(H232,LEN("?"))="?"</formula>
    </cfRule>
    <cfRule type="beginsWith" dxfId="1144" priority="116" operator="beginsWith" text="1x ◙">
      <formula>LEFT(H232,LEN("1x ◙"))="1x ◙"</formula>
    </cfRule>
    <cfRule type="beginsWith" dxfId="1143" priority="115" operator="beginsWith" text="2x ◙">
      <formula>LEFT(H232,LEN("2x ◙"))="2x ◙"</formula>
    </cfRule>
    <cfRule type="containsText" dxfId="1142" priority="114" operator="containsText" text="ander">
      <formula>NOT(ISERROR(SEARCH("ander",H232)))</formula>
    </cfRule>
    <cfRule type="containsText" dxfId="1141" priority="113" stopIfTrue="1" operator="containsText" text="◙">
      <formula>NOT(ISERROR(SEARCH("◙",H232)))</formula>
    </cfRule>
    <cfRule type="containsText" dxfId="1140" priority="112" operator="containsText" text="P.">
      <formula>NOT(ISERROR(SEARCH("P.",H232)))</formula>
    </cfRule>
    <cfRule type="containsText" dxfId="1139" priority="111" stopIfTrue="1" operator="containsText" text="slecht">
      <formula>NOT(ISERROR(SEARCH("slecht",H232)))</formula>
    </cfRule>
  </conditionalFormatting>
  <conditionalFormatting sqref="H240">
    <cfRule type="beginsWith" dxfId="1138" priority="62" operator="beginsWith" text="1x ◙">
      <formula>LEFT(H240,LEN("1x ◙"))="1x ◙"</formula>
    </cfRule>
    <cfRule type="beginsWith" dxfId="1137" priority="61" operator="beginsWith" text="2x ◙">
      <formula>LEFT(H240,LEN("2x ◙"))="2x ◙"</formula>
    </cfRule>
    <cfRule type="containsText" dxfId="1136" priority="60" operator="containsText" text="ander">
      <formula>NOT(ISERROR(SEARCH("ander",H240)))</formula>
    </cfRule>
    <cfRule type="containsText" dxfId="1135" priority="59" stopIfTrue="1" operator="containsText" text="◙">
      <formula>NOT(ISERROR(SEARCH("◙",H240)))</formula>
    </cfRule>
    <cfRule type="containsText" dxfId="1134" priority="58" operator="containsText" text="P.">
      <formula>NOT(ISERROR(SEARCH("P.",H240)))</formula>
    </cfRule>
    <cfRule type="containsText" dxfId="1133" priority="57" stopIfTrue="1" operator="containsText" text="slecht">
      <formula>NOT(ISERROR(SEARCH("slecht",H240)))</formula>
    </cfRule>
    <cfRule type="containsText" dxfId="1132" priority="68" operator="containsText" text="P.">
      <formula>NOT(ISERROR(SEARCH("P.",H240)))</formula>
    </cfRule>
    <cfRule type="containsText" dxfId="1131" priority="67" stopIfTrue="1" operator="containsText" text="o">
      <formula>NOT(ISERROR(SEARCH("o",H240)))</formula>
    </cfRule>
    <cfRule type="containsText" dxfId="1130" priority="66" operator="containsText" text="ander">
      <formula>NOT(ISERROR(SEARCH("ander",H240)))</formula>
    </cfRule>
    <cfRule type="containsText" dxfId="1129" priority="65" stopIfTrue="1" operator="containsText" text="◙">
      <formula>NOT(ISERROR(SEARCH("◙",H240)))</formula>
    </cfRule>
    <cfRule type="beginsWith" dxfId="1128" priority="63" operator="beginsWith" text="?">
      <formula>LEFT(H240,LEN("?"))="?"</formula>
    </cfRule>
    <cfRule type="containsText" dxfId="1127" priority="64" operator="containsText" text="P.">
      <formula>NOT(ISERROR(SEARCH("P.",H240)))</formula>
    </cfRule>
    <cfRule type="containsText" dxfId="1126" priority="74" stopIfTrue="1" operator="containsText" text="slecht">
      <formula>NOT(ISERROR(SEARCH("slecht",H240)))</formula>
    </cfRule>
    <cfRule type="beginsWith" dxfId="1125" priority="73" operator="beginsWith" text="?">
      <formula>LEFT(H240,LEN("?"))="?"</formula>
    </cfRule>
    <cfRule type="beginsWith" dxfId="1124" priority="72" operator="beginsWith" text="1x ◙">
      <formula>LEFT(H240,LEN("1x ◙"))="1x ◙"</formula>
    </cfRule>
    <cfRule type="beginsWith" dxfId="1123" priority="71" operator="beginsWith" text="2x ◙">
      <formula>LEFT(H240,LEN("2x ◙"))="2x ◙"</formula>
    </cfRule>
    <cfRule type="containsText" dxfId="1122" priority="70" operator="containsText" text="ander">
      <formula>NOT(ISERROR(SEARCH("ander",H240)))</formula>
    </cfRule>
    <cfRule type="containsText" dxfId="1121" priority="69" stopIfTrue="1" operator="containsText" text="◙">
      <formula>NOT(ISERROR(SEARCH("◙",H240)))</formula>
    </cfRule>
  </conditionalFormatting>
  <conditionalFormatting sqref="K2">
    <cfRule type="containsText" dxfId="1120" priority="1921" operator="containsText" text="ander">
      <formula>NOT(ISERROR(SEARCH("ander",K2)))</formula>
    </cfRule>
    <cfRule type="beginsWith" dxfId="1119" priority="1916" operator="beginsWith" text="?">
      <formula>LEFT(K2,LEN("?"))="?"</formula>
    </cfRule>
    <cfRule type="beginsWith" dxfId="1118" priority="1917" operator="beginsWith" text="2x ■">
      <formula>LEFT(K2,LEN("2x ■"))="2x ■"</formula>
    </cfRule>
    <cfRule type="beginsWith" dxfId="1117" priority="1918" operator="beginsWith" text="1x ■">
      <formula>LEFT(K2,LEN("1x ■"))="1x ■"</formula>
    </cfRule>
    <cfRule type="containsText" dxfId="1116" priority="1919" stopIfTrue="1" operator="containsText" text="slecht">
      <formula>NOT(ISERROR(SEARCH("slecht",K2)))</formula>
    </cfRule>
    <cfRule type="containsText" dxfId="1115" priority="1920" operator="containsText" text="P.">
      <formula>NOT(ISERROR(SEARCH("P.",K2)))</formula>
    </cfRule>
  </conditionalFormatting>
  <conditionalFormatting sqref="K3:K258">
    <cfRule type="containsBlanks" priority="1894">
      <formula>LEN(TRIM(K3))=0</formula>
    </cfRule>
    <cfRule type="containsText" dxfId="1114" priority="1895" operator="containsText" text="scan">
      <formula>NOT(ISERROR(SEARCH("scan",K3)))</formula>
    </cfRule>
    <cfRule type="beginsWith" dxfId="1113" priority="1896" operator="beginsWith" text="2x ■">
      <formula>LEFT(K3,LEN("2x ■"))="2x ■"</formula>
    </cfRule>
    <cfRule type="beginsWith" dxfId="1112" priority="1897" operator="beginsWith" text="1x ■">
      <formula>LEFT(K3,LEN("1x ■"))="1x ■"</formula>
    </cfRule>
    <cfRule type="containsText" dxfId="1111" priority="1898" stopIfTrue="1" operator="containsText" text="slecht">
      <formula>NOT(ISERROR(SEARCH("slecht",K3)))</formula>
    </cfRule>
    <cfRule type="containsText" dxfId="1110" priority="1899" operator="containsText" text="P.">
      <formula>NOT(ISERROR(SEARCH("P.",K3)))</formula>
    </cfRule>
    <cfRule type="containsText" dxfId="1109" priority="1900" operator="containsText" text="ander">
      <formula>NOT(ISERROR(SEARCH("ander",K3)))</formula>
    </cfRule>
    <cfRule type="cellIs" dxfId="1108" priority="1901" operator="equal">
      <formula>0</formula>
    </cfRule>
    <cfRule type="containsBlanks" dxfId="1107" priority="1902">
      <formula>LEN(TRIM(K3))=0</formula>
    </cfRule>
  </conditionalFormatting>
  <conditionalFormatting sqref="L3:N258">
    <cfRule type="cellIs" dxfId="1106" priority="157" operator="greaterThan">
      <formula>1</formula>
    </cfRule>
    <cfRule type="cellIs" dxfId="1105" priority="158" operator="equal">
      <formula>0</formula>
    </cfRule>
    <cfRule type="containsBlanks" dxfId="1104" priority="159">
      <formula>LEN(TRIM(L3))=0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70-1971-1523-1615-nl-fr-en-invent" xr:uid="{CA400BE8-6FFF-4E88-BF7F-BA27ED1EB1A1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5E7D-A37F-4AE9-A8D9-E100B0972D76}">
  <dimension ref="A1:P172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4" width="3.33203125" customWidth="1"/>
    <col min="5" max="5" width="5.44140625" style="44" customWidth="1"/>
    <col min="6" max="6" width="69.77734375" customWidth="1"/>
    <col min="7" max="7" width="14.88671875" customWidth="1"/>
    <col min="8" max="8" width="7.88671875" style="1" customWidth="1"/>
    <col min="9" max="9" width="9.88671875" customWidth="1"/>
    <col min="10" max="10" width="10.88671875" customWidth="1"/>
    <col min="11" max="11" width="7.6640625" style="1" customWidth="1"/>
    <col min="12" max="12" width="17.5546875" style="1" customWidth="1"/>
    <col min="13" max="13" width="12.44140625" customWidth="1"/>
    <col min="14" max="14" width="11.33203125" customWidth="1"/>
    <col min="15" max="15" width="16.5546875" customWidth="1"/>
    <col min="16" max="16" width="19.33203125" customWidth="1"/>
  </cols>
  <sheetData>
    <row r="1" spans="1:16" ht="15" thickBot="1" x14ac:dyDescent="0.35">
      <c r="F1" s="85" t="s">
        <v>4174</v>
      </c>
    </row>
    <row r="2" spans="1:16" ht="43.8" thickBot="1" x14ac:dyDescent="0.35">
      <c r="A2" s="9" t="str">
        <f>IF(B2="?","?","")</f>
        <v/>
      </c>
      <c r="B2" s="8" t="str">
        <f>IF(AND(C2="",D2&gt;0),"?",IF(C2="","◄",IF(D2&gt;=1,"►","")))</f>
        <v>►</v>
      </c>
      <c r="C2" s="21" t="s">
        <v>2869</v>
      </c>
      <c r="D2" s="20" t="s">
        <v>10</v>
      </c>
      <c r="E2" s="29" t="s">
        <v>9</v>
      </c>
      <c r="F2" s="29" t="s">
        <v>8</v>
      </c>
      <c r="G2" s="29" t="s">
        <v>1</v>
      </c>
      <c r="H2" s="28" t="s">
        <v>0</v>
      </c>
      <c r="I2" s="27" t="s">
        <v>7</v>
      </c>
      <c r="J2" s="26" t="s">
        <v>6</v>
      </c>
      <c r="K2" s="25" t="s">
        <v>5</v>
      </c>
      <c r="L2" s="24" t="s">
        <v>4</v>
      </c>
      <c r="M2" s="24" t="s">
        <v>777</v>
      </c>
      <c r="N2" s="24" t="s">
        <v>3</v>
      </c>
      <c r="O2" s="30" t="s">
        <v>2</v>
      </c>
      <c r="P2" s="31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47" t="s">
        <v>11</v>
      </c>
      <c r="F3" s="17" t="s">
        <v>2870</v>
      </c>
      <c r="G3" s="16" t="s">
        <v>2871</v>
      </c>
      <c r="H3" s="15">
        <v>0</v>
      </c>
      <c r="I3" s="15" t="s">
        <v>2872</v>
      </c>
      <c r="J3" s="14" t="s">
        <v>80</v>
      </c>
      <c r="K3" s="13" t="s">
        <v>10</v>
      </c>
      <c r="L3" s="12" t="s">
        <v>2873</v>
      </c>
      <c r="M3" s="11" t="s">
        <v>2874</v>
      </c>
      <c r="N3" s="10">
        <v>26350</v>
      </c>
      <c r="O3" s="32" t="s">
        <v>2875</v>
      </c>
      <c r="P3" s="33">
        <v>0</v>
      </c>
    </row>
    <row r="4" spans="1:16" x14ac:dyDescent="0.3">
      <c r="A4" s="9" t="str">
        <f t="shared" si="0"/>
        <v/>
      </c>
      <c r="B4" s="8" t="str">
        <f t="shared" si="1"/>
        <v>◄</v>
      </c>
      <c r="C4" s="7"/>
      <c r="D4" s="6"/>
      <c r="E4" s="46" t="s">
        <v>17</v>
      </c>
      <c r="F4" s="17" t="s">
        <v>2870</v>
      </c>
      <c r="G4" s="16" t="s">
        <v>2876</v>
      </c>
      <c r="H4" s="15">
        <v>0</v>
      </c>
      <c r="I4" s="15" t="s">
        <v>2872</v>
      </c>
      <c r="J4" s="14" t="s">
        <v>2877</v>
      </c>
      <c r="K4" s="13" t="s">
        <v>10</v>
      </c>
      <c r="L4" s="12" t="s">
        <v>2873</v>
      </c>
      <c r="M4" s="11" t="s">
        <v>2874</v>
      </c>
      <c r="N4" s="10">
        <v>26350</v>
      </c>
      <c r="O4" s="34"/>
      <c r="P4" s="35"/>
    </row>
    <row r="5" spans="1:16" ht="15" thickBot="1" x14ac:dyDescent="0.35">
      <c r="A5" s="9" t="str">
        <f t="shared" si="0"/>
        <v/>
      </c>
      <c r="B5" s="8" t="str">
        <f t="shared" si="1"/>
        <v>◄</v>
      </c>
      <c r="C5" s="7"/>
      <c r="D5" s="6"/>
      <c r="E5" s="46" t="s">
        <v>20</v>
      </c>
      <c r="F5" s="17" t="s">
        <v>2870</v>
      </c>
      <c r="G5" s="16" t="s">
        <v>2878</v>
      </c>
      <c r="H5" s="15">
        <v>0</v>
      </c>
      <c r="I5" s="15" t="s">
        <v>2872</v>
      </c>
      <c r="J5" s="14" t="s">
        <v>47</v>
      </c>
      <c r="K5" s="13" t="s">
        <v>69</v>
      </c>
      <c r="L5" s="12" t="s">
        <v>2873</v>
      </c>
      <c r="M5" s="11" t="s">
        <v>47</v>
      </c>
      <c r="N5" s="10">
        <v>26350</v>
      </c>
      <c r="O5" s="34"/>
      <c r="P5" s="35"/>
    </row>
    <row r="6" spans="1:16" x14ac:dyDescent="0.3">
      <c r="A6" s="9" t="str">
        <f t="shared" si="0"/>
        <v/>
      </c>
      <c r="B6" s="8" t="str">
        <f t="shared" si="1"/>
        <v>◄</v>
      </c>
      <c r="C6" s="7"/>
      <c r="D6" s="6"/>
      <c r="E6" s="47" t="s">
        <v>23</v>
      </c>
      <c r="F6" s="17" t="s">
        <v>2879</v>
      </c>
      <c r="G6" s="16" t="s">
        <v>2880</v>
      </c>
      <c r="H6" s="15" t="s">
        <v>14</v>
      </c>
      <c r="I6" s="15" t="s">
        <v>2881</v>
      </c>
      <c r="J6" s="14" t="s">
        <v>2882</v>
      </c>
      <c r="K6" s="13" t="s">
        <v>10</v>
      </c>
      <c r="L6" s="12" t="s">
        <v>2873</v>
      </c>
      <c r="M6" s="11" t="s">
        <v>2874</v>
      </c>
      <c r="N6" s="10">
        <v>26350</v>
      </c>
      <c r="O6" s="32" t="s">
        <v>2883</v>
      </c>
      <c r="P6" s="33">
        <v>0</v>
      </c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46" t="s">
        <v>26</v>
      </c>
      <c r="F7" s="17" t="s">
        <v>2879</v>
      </c>
      <c r="G7" s="16" t="s">
        <v>2884</v>
      </c>
      <c r="H7" s="15" t="s">
        <v>25</v>
      </c>
      <c r="I7" s="15" t="s">
        <v>2881</v>
      </c>
      <c r="J7" s="14" t="s">
        <v>92</v>
      </c>
      <c r="K7" s="13" t="s">
        <v>10</v>
      </c>
      <c r="L7" s="12" t="s">
        <v>2873</v>
      </c>
      <c r="M7" s="11" t="s">
        <v>2874</v>
      </c>
      <c r="N7" s="10">
        <v>26350</v>
      </c>
      <c r="O7" s="34"/>
      <c r="P7" s="35"/>
    </row>
    <row r="8" spans="1:16" ht="15" thickBot="1" x14ac:dyDescent="0.35">
      <c r="A8" s="9" t="str">
        <f t="shared" si="0"/>
        <v/>
      </c>
      <c r="B8" s="8" t="str">
        <f t="shared" si="1"/>
        <v>◄</v>
      </c>
      <c r="C8" s="7"/>
      <c r="D8" s="6"/>
      <c r="E8" s="46" t="s">
        <v>28</v>
      </c>
      <c r="F8" s="17" t="s">
        <v>2879</v>
      </c>
      <c r="G8" s="16" t="s">
        <v>2885</v>
      </c>
      <c r="H8" s="15">
        <v>0</v>
      </c>
      <c r="I8" s="15" t="s">
        <v>2881</v>
      </c>
      <c r="J8" s="14" t="s">
        <v>47</v>
      </c>
      <c r="K8" s="13" t="s">
        <v>69</v>
      </c>
      <c r="L8" s="12" t="s">
        <v>2873</v>
      </c>
      <c r="M8" s="11" t="s">
        <v>47</v>
      </c>
      <c r="N8" s="10">
        <v>26350</v>
      </c>
      <c r="O8" s="34"/>
      <c r="P8" s="35"/>
    </row>
    <row r="9" spans="1:16" ht="18" x14ac:dyDescent="0.3">
      <c r="A9" s="9" t="str">
        <f t="shared" si="0"/>
        <v/>
      </c>
      <c r="B9" s="8" t="str">
        <f t="shared" si="1"/>
        <v>◄</v>
      </c>
      <c r="C9" s="7"/>
      <c r="D9" s="6"/>
      <c r="E9" s="47" t="s">
        <v>31</v>
      </c>
      <c r="F9" s="17" t="s">
        <v>2886</v>
      </c>
      <c r="G9" s="16" t="s">
        <v>2887</v>
      </c>
      <c r="H9" s="40" t="s">
        <v>778</v>
      </c>
      <c r="I9" s="15" t="s">
        <v>2888</v>
      </c>
      <c r="J9" s="14" t="s">
        <v>63</v>
      </c>
      <c r="K9" s="13" t="s">
        <v>10</v>
      </c>
      <c r="L9" s="12" t="s">
        <v>2873</v>
      </c>
      <c r="M9" s="11" t="s">
        <v>2874</v>
      </c>
      <c r="N9" s="10">
        <v>26350</v>
      </c>
      <c r="O9" s="32" t="s">
        <v>2889</v>
      </c>
      <c r="P9" s="33">
        <v>0</v>
      </c>
    </row>
    <row r="10" spans="1:16" ht="18" x14ac:dyDescent="0.3">
      <c r="A10" s="9" t="str">
        <f t="shared" si="0"/>
        <v/>
      </c>
      <c r="B10" s="8" t="str">
        <f t="shared" si="1"/>
        <v>◄</v>
      </c>
      <c r="C10" s="7"/>
      <c r="D10" s="6"/>
      <c r="E10" s="46" t="s">
        <v>33</v>
      </c>
      <c r="F10" s="17" t="s">
        <v>2886</v>
      </c>
      <c r="G10" s="16" t="s">
        <v>2890</v>
      </c>
      <c r="H10" s="40" t="s">
        <v>778</v>
      </c>
      <c r="I10" s="15" t="s">
        <v>2888</v>
      </c>
      <c r="J10" s="14" t="s">
        <v>910</v>
      </c>
      <c r="K10" s="13" t="s">
        <v>10</v>
      </c>
      <c r="L10" s="12" t="s">
        <v>2873</v>
      </c>
      <c r="M10" s="11" t="s">
        <v>2874</v>
      </c>
      <c r="N10" s="10">
        <v>26350</v>
      </c>
      <c r="O10" s="34"/>
      <c r="P10" s="35"/>
    </row>
    <row r="11" spans="1:16" ht="15" thickBot="1" x14ac:dyDescent="0.35">
      <c r="A11" s="9" t="str">
        <f t="shared" si="0"/>
        <v/>
      </c>
      <c r="B11" s="8" t="str">
        <f t="shared" si="1"/>
        <v>◄</v>
      </c>
      <c r="C11" s="7"/>
      <c r="D11" s="6"/>
      <c r="E11" s="46" t="s">
        <v>35</v>
      </c>
      <c r="F11" s="17" t="s">
        <v>2886</v>
      </c>
      <c r="G11" s="16" t="s">
        <v>2891</v>
      </c>
      <c r="H11" s="15">
        <v>0</v>
      </c>
      <c r="I11" s="15" t="s">
        <v>2888</v>
      </c>
      <c r="J11" s="14" t="s">
        <v>47</v>
      </c>
      <c r="K11" s="13" t="s">
        <v>69</v>
      </c>
      <c r="L11" s="12" t="s">
        <v>2873</v>
      </c>
      <c r="M11" s="11" t="s">
        <v>47</v>
      </c>
      <c r="N11" s="10">
        <v>26350</v>
      </c>
      <c r="O11" s="34"/>
      <c r="P11" s="35"/>
    </row>
    <row r="12" spans="1:16" x14ac:dyDescent="0.3">
      <c r="A12" s="9" t="str">
        <f t="shared" si="0"/>
        <v/>
      </c>
      <c r="B12" s="8" t="str">
        <f t="shared" si="1"/>
        <v>◄</v>
      </c>
      <c r="C12" s="7"/>
      <c r="D12" s="6"/>
      <c r="E12" s="47" t="s">
        <v>37</v>
      </c>
      <c r="F12" s="17" t="s">
        <v>2892</v>
      </c>
      <c r="G12" s="16" t="s">
        <v>2893</v>
      </c>
      <c r="H12" s="15" t="s">
        <v>25</v>
      </c>
      <c r="I12" s="15" t="s">
        <v>2894</v>
      </c>
      <c r="J12" s="14" t="s">
        <v>2895</v>
      </c>
      <c r="K12" s="13" t="s">
        <v>10</v>
      </c>
      <c r="L12" s="12" t="s">
        <v>2896</v>
      </c>
      <c r="M12" s="11" t="s">
        <v>2897</v>
      </c>
      <c r="N12" s="10">
        <v>26385</v>
      </c>
      <c r="O12" s="32" t="s">
        <v>2898</v>
      </c>
      <c r="P12" s="33">
        <v>0</v>
      </c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46" t="s">
        <v>39</v>
      </c>
      <c r="F13" s="17" t="s">
        <v>2892</v>
      </c>
      <c r="G13" s="16" t="s">
        <v>2899</v>
      </c>
      <c r="H13" s="15" t="s">
        <v>14</v>
      </c>
      <c r="I13" s="15">
        <v>1619</v>
      </c>
      <c r="J13" s="14" t="s">
        <v>2900</v>
      </c>
      <c r="K13" s="13" t="s">
        <v>10</v>
      </c>
      <c r="L13" s="12" t="s">
        <v>2896</v>
      </c>
      <c r="M13" s="11" t="s">
        <v>2897</v>
      </c>
      <c r="N13" s="10">
        <v>26385</v>
      </c>
      <c r="O13" s="34"/>
      <c r="P13" s="35"/>
    </row>
    <row r="14" spans="1:16" ht="15" thickBot="1" x14ac:dyDescent="0.35">
      <c r="A14" s="9" t="str">
        <f t="shared" si="0"/>
        <v/>
      </c>
      <c r="B14" s="8" t="str">
        <f t="shared" si="1"/>
        <v>◄</v>
      </c>
      <c r="C14" s="7"/>
      <c r="D14" s="6"/>
      <c r="E14" s="46" t="s">
        <v>41</v>
      </c>
      <c r="F14" s="17" t="s">
        <v>2892</v>
      </c>
      <c r="G14" s="16" t="s">
        <v>2901</v>
      </c>
      <c r="H14" s="15">
        <v>0</v>
      </c>
      <c r="I14" s="15">
        <v>1619</v>
      </c>
      <c r="J14" s="14" t="s">
        <v>47</v>
      </c>
      <c r="K14" s="13" t="s">
        <v>69</v>
      </c>
      <c r="L14" s="12" t="s">
        <v>2896</v>
      </c>
      <c r="M14" s="11" t="s">
        <v>47</v>
      </c>
      <c r="N14" s="10">
        <v>26385</v>
      </c>
      <c r="O14" s="34"/>
      <c r="P14" s="35"/>
    </row>
    <row r="15" spans="1:16" x14ac:dyDescent="0.3">
      <c r="A15" s="9" t="str">
        <f t="shared" si="0"/>
        <v/>
      </c>
      <c r="B15" s="8" t="str">
        <f t="shared" si="1"/>
        <v>◄</v>
      </c>
      <c r="C15" s="7"/>
      <c r="D15" s="6"/>
      <c r="E15" s="47" t="s">
        <v>44</v>
      </c>
      <c r="F15" s="17" t="s">
        <v>2902</v>
      </c>
      <c r="G15" s="16" t="s">
        <v>2903</v>
      </c>
      <c r="H15" s="15">
        <v>0</v>
      </c>
      <c r="I15" s="15" t="s">
        <v>2904</v>
      </c>
      <c r="J15" s="14" t="s">
        <v>2905</v>
      </c>
      <c r="K15" s="13" t="s">
        <v>10</v>
      </c>
      <c r="L15" s="12" t="s">
        <v>2896</v>
      </c>
      <c r="M15" s="11" t="s">
        <v>2897</v>
      </c>
      <c r="N15" s="10">
        <v>26385</v>
      </c>
      <c r="O15" s="32" t="s">
        <v>2906</v>
      </c>
      <c r="P15" s="33">
        <v>0</v>
      </c>
    </row>
    <row r="16" spans="1:16" ht="15" thickBot="1" x14ac:dyDescent="0.35">
      <c r="A16" s="9" t="str">
        <f t="shared" si="0"/>
        <v/>
      </c>
      <c r="B16" s="8" t="str">
        <f t="shared" si="1"/>
        <v>◄</v>
      </c>
      <c r="C16" s="7"/>
      <c r="D16" s="6"/>
      <c r="E16" s="46" t="s">
        <v>50</v>
      </c>
      <c r="F16" s="17" t="s">
        <v>2902</v>
      </c>
      <c r="G16" s="16" t="s">
        <v>2907</v>
      </c>
      <c r="H16" s="15">
        <v>0</v>
      </c>
      <c r="I16" s="15" t="s">
        <v>2904</v>
      </c>
      <c r="J16" s="14" t="s">
        <v>47</v>
      </c>
      <c r="K16" s="13" t="s">
        <v>69</v>
      </c>
      <c r="L16" s="12" t="s">
        <v>2896</v>
      </c>
      <c r="M16" s="11" t="s">
        <v>47</v>
      </c>
      <c r="N16" s="10">
        <v>26385</v>
      </c>
      <c r="O16" s="34"/>
      <c r="P16" s="35"/>
    </row>
    <row r="17" spans="1:16" x14ac:dyDescent="0.3">
      <c r="A17" s="9" t="str">
        <f t="shared" si="0"/>
        <v/>
      </c>
      <c r="B17" s="8" t="str">
        <f t="shared" si="1"/>
        <v>◄</v>
      </c>
      <c r="C17" s="7"/>
      <c r="D17" s="6"/>
      <c r="E17" s="47" t="s">
        <v>55</v>
      </c>
      <c r="F17" s="17" t="s">
        <v>2908</v>
      </c>
      <c r="G17" s="16" t="s">
        <v>2909</v>
      </c>
      <c r="H17" s="15">
        <v>0</v>
      </c>
      <c r="I17" s="15">
        <v>1621</v>
      </c>
      <c r="J17" s="14" t="s">
        <v>63</v>
      </c>
      <c r="K17" s="13" t="s">
        <v>10</v>
      </c>
      <c r="L17" s="12" t="s">
        <v>2896</v>
      </c>
      <c r="M17" s="11" t="s">
        <v>2897</v>
      </c>
      <c r="N17" s="10">
        <v>26385</v>
      </c>
      <c r="O17" s="32" t="s">
        <v>2910</v>
      </c>
      <c r="P17" s="33">
        <v>0</v>
      </c>
    </row>
    <row r="18" spans="1:16" x14ac:dyDescent="0.3">
      <c r="A18" s="9" t="str">
        <f t="shared" si="0"/>
        <v/>
      </c>
      <c r="B18" s="8" t="str">
        <f t="shared" si="1"/>
        <v>◄</v>
      </c>
      <c r="C18" s="7"/>
      <c r="D18" s="6"/>
      <c r="E18" s="46" t="s">
        <v>60</v>
      </c>
      <c r="F18" s="17" t="s">
        <v>2908</v>
      </c>
      <c r="G18" s="16" t="s">
        <v>2911</v>
      </c>
      <c r="H18" s="15">
        <v>0</v>
      </c>
      <c r="I18" s="15">
        <v>1621</v>
      </c>
      <c r="J18" s="14" t="s">
        <v>910</v>
      </c>
      <c r="K18" s="13" t="s">
        <v>10</v>
      </c>
      <c r="L18" s="12" t="s">
        <v>2896</v>
      </c>
      <c r="M18" s="11" t="s">
        <v>2897</v>
      </c>
      <c r="N18" s="10">
        <v>26385</v>
      </c>
      <c r="O18" s="34"/>
      <c r="P18" s="35"/>
    </row>
    <row r="19" spans="1:16" ht="15" thickBot="1" x14ac:dyDescent="0.35">
      <c r="A19" s="9" t="str">
        <f t="shared" si="0"/>
        <v/>
      </c>
      <c r="B19" s="8" t="str">
        <f t="shared" si="1"/>
        <v>◄</v>
      </c>
      <c r="C19" s="7"/>
      <c r="D19" s="6"/>
      <c r="E19" s="46" t="s">
        <v>62</v>
      </c>
      <c r="F19" s="17" t="s">
        <v>2908</v>
      </c>
      <c r="G19" s="16" t="s">
        <v>2912</v>
      </c>
      <c r="H19" s="15">
        <v>0</v>
      </c>
      <c r="I19" s="15">
        <v>1621</v>
      </c>
      <c r="J19" s="14" t="s">
        <v>47</v>
      </c>
      <c r="K19" s="13" t="s">
        <v>69</v>
      </c>
      <c r="L19" s="12" t="s">
        <v>2896</v>
      </c>
      <c r="M19" s="11" t="s">
        <v>47</v>
      </c>
      <c r="N19" s="10">
        <v>26385</v>
      </c>
      <c r="O19" s="34"/>
      <c r="P19" s="35"/>
    </row>
    <row r="20" spans="1:16" x14ac:dyDescent="0.3">
      <c r="A20" s="9" t="str">
        <f t="shared" si="0"/>
        <v/>
      </c>
      <c r="B20" s="8" t="str">
        <f t="shared" si="1"/>
        <v>◄</v>
      </c>
      <c r="C20" s="7"/>
      <c r="D20" s="6"/>
      <c r="E20" s="47" t="s">
        <v>64</v>
      </c>
      <c r="F20" s="17" t="s">
        <v>2913</v>
      </c>
      <c r="G20" s="16" t="s">
        <v>2914</v>
      </c>
      <c r="H20" s="42" t="s">
        <v>1322</v>
      </c>
      <c r="I20" s="15" t="s">
        <v>2915</v>
      </c>
      <c r="J20" s="14" t="s">
        <v>63</v>
      </c>
      <c r="K20" s="13" t="s">
        <v>10</v>
      </c>
      <c r="L20" s="12" t="s">
        <v>2916</v>
      </c>
      <c r="M20" s="11" t="s">
        <v>2917</v>
      </c>
      <c r="N20" s="10">
        <v>26413</v>
      </c>
      <c r="O20" s="32" t="s">
        <v>2918</v>
      </c>
      <c r="P20" s="33">
        <v>0</v>
      </c>
    </row>
    <row r="21" spans="1:16" ht="18" x14ac:dyDescent="0.3">
      <c r="A21" s="9" t="str">
        <f t="shared" si="0"/>
        <v/>
      </c>
      <c r="B21" s="8" t="str">
        <f t="shared" si="1"/>
        <v>◄</v>
      </c>
      <c r="C21" s="7"/>
      <c r="D21" s="6"/>
      <c r="E21" s="46" t="s">
        <v>67</v>
      </c>
      <c r="F21" s="17" t="s">
        <v>2913</v>
      </c>
      <c r="G21" s="16" t="s">
        <v>2919</v>
      </c>
      <c r="H21" s="40" t="s">
        <v>778</v>
      </c>
      <c r="I21" s="15" t="s">
        <v>2915</v>
      </c>
      <c r="J21" s="14" t="s">
        <v>2920</v>
      </c>
      <c r="K21" s="13" t="s">
        <v>10</v>
      </c>
      <c r="L21" s="12" t="s">
        <v>2916</v>
      </c>
      <c r="M21" s="11">
        <v>27104</v>
      </c>
      <c r="N21" s="10">
        <v>26413</v>
      </c>
      <c r="O21" s="34"/>
      <c r="P21" s="35"/>
    </row>
    <row r="22" spans="1:16" ht="18.600000000000001" thickBot="1" x14ac:dyDescent="0.35">
      <c r="A22" s="9" t="str">
        <f t="shared" si="0"/>
        <v/>
      </c>
      <c r="B22" s="8" t="str">
        <f t="shared" si="1"/>
        <v>◄</v>
      </c>
      <c r="C22" s="7"/>
      <c r="D22" s="6"/>
      <c r="E22" s="46" t="s">
        <v>818</v>
      </c>
      <c r="F22" s="17" t="s">
        <v>2913</v>
      </c>
      <c r="G22" s="16" t="s">
        <v>2921</v>
      </c>
      <c r="H22" s="40" t="s">
        <v>778</v>
      </c>
      <c r="I22" s="15" t="s">
        <v>2915</v>
      </c>
      <c r="J22" s="14" t="s">
        <v>2920</v>
      </c>
      <c r="K22" s="13" t="s">
        <v>10</v>
      </c>
      <c r="L22" s="12" t="s">
        <v>2916</v>
      </c>
      <c r="M22" s="11">
        <v>27104</v>
      </c>
      <c r="N22" s="10">
        <v>26413</v>
      </c>
      <c r="O22" s="34"/>
      <c r="P22" s="35"/>
    </row>
    <row r="23" spans="1:16" ht="16.8" thickTop="1" thickBot="1" x14ac:dyDescent="0.35">
      <c r="A23" s="9" t="str">
        <f t="shared" si="0"/>
        <v/>
      </c>
      <c r="B23" s="8" t="str">
        <f t="shared" si="1"/>
        <v>◄</v>
      </c>
      <c r="C23" s="7"/>
      <c r="D23" s="6"/>
      <c r="E23" s="47" t="s">
        <v>70</v>
      </c>
      <c r="F23" s="17" t="s">
        <v>2922</v>
      </c>
      <c r="G23" s="16" t="s">
        <v>2923</v>
      </c>
      <c r="H23" s="61" t="s">
        <v>1818</v>
      </c>
      <c r="I23" s="15" t="s">
        <v>2924</v>
      </c>
      <c r="J23" s="14" t="s">
        <v>80</v>
      </c>
      <c r="K23" s="13" t="s">
        <v>10</v>
      </c>
      <c r="L23" s="12" t="s">
        <v>2925</v>
      </c>
      <c r="M23" s="11" t="s">
        <v>2926</v>
      </c>
      <c r="N23" s="10">
        <v>26421</v>
      </c>
      <c r="O23" s="32" t="s">
        <v>2927</v>
      </c>
      <c r="P23" s="33">
        <v>0</v>
      </c>
    </row>
    <row r="24" spans="1:16" ht="15" thickTop="1" x14ac:dyDescent="0.3">
      <c r="A24" s="9" t="str">
        <f t="shared" si="0"/>
        <v/>
      </c>
      <c r="B24" s="8" t="str">
        <f t="shared" si="1"/>
        <v>◄</v>
      </c>
      <c r="C24" s="7"/>
      <c r="D24" s="6"/>
      <c r="E24" s="46" t="s">
        <v>75</v>
      </c>
      <c r="F24" s="17" t="s">
        <v>2922</v>
      </c>
      <c r="G24" s="16" t="s">
        <v>2928</v>
      </c>
      <c r="H24" s="40" t="s">
        <v>1323</v>
      </c>
      <c r="I24" s="15" t="s">
        <v>2924</v>
      </c>
      <c r="J24" s="14" t="s">
        <v>910</v>
      </c>
      <c r="K24" s="13" t="s">
        <v>10</v>
      </c>
      <c r="L24" s="12" t="s">
        <v>2925</v>
      </c>
      <c r="M24" s="11" t="s">
        <v>2926</v>
      </c>
      <c r="N24" s="10">
        <v>26421</v>
      </c>
      <c r="O24" s="34"/>
      <c r="P24" s="35"/>
    </row>
    <row r="25" spans="1:16" ht="15" thickBot="1" x14ac:dyDescent="0.35">
      <c r="A25" s="9" t="str">
        <f t="shared" si="0"/>
        <v/>
      </c>
      <c r="B25" s="8" t="str">
        <f t="shared" si="1"/>
        <v>◄</v>
      </c>
      <c r="C25" s="7"/>
      <c r="D25" s="6"/>
      <c r="E25" s="46" t="s">
        <v>823</v>
      </c>
      <c r="F25" s="17" t="s">
        <v>2922</v>
      </c>
      <c r="G25" s="16" t="s">
        <v>2929</v>
      </c>
      <c r="H25" s="15">
        <v>0</v>
      </c>
      <c r="I25" s="15" t="s">
        <v>2924</v>
      </c>
      <c r="J25" s="14" t="s">
        <v>47</v>
      </c>
      <c r="K25" s="13" t="s">
        <v>69</v>
      </c>
      <c r="L25" s="12" t="s">
        <v>2925</v>
      </c>
      <c r="M25" s="11" t="s">
        <v>47</v>
      </c>
      <c r="N25" s="10">
        <v>26421</v>
      </c>
      <c r="O25" s="34"/>
      <c r="P25" s="35"/>
    </row>
    <row r="26" spans="1:16" ht="16.8" thickTop="1" thickBot="1" x14ac:dyDescent="0.35">
      <c r="A26" s="9" t="str">
        <f t="shared" si="0"/>
        <v/>
      </c>
      <c r="B26" s="8" t="str">
        <f t="shared" si="1"/>
        <v>◄</v>
      </c>
      <c r="C26" s="7"/>
      <c r="D26" s="6"/>
      <c r="E26" s="47" t="s">
        <v>77</v>
      </c>
      <c r="F26" s="17" t="s">
        <v>2922</v>
      </c>
      <c r="G26" s="16" t="s">
        <v>2923</v>
      </c>
      <c r="H26" s="61" t="s">
        <v>1818</v>
      </c>
      <c r="I26" s="15" t="s">
        <v>2924</v>
      </c>
      <c r="J26" s="14" t="s">
        <v>80</v>
      </c>
      <c r="K26" s="13" t="s">
        <v>10</v>
      </c>
      <c r="L26" s="12" t="s">
        <v>2925</v>
      </c>
      <c r="M26" s="11" t="s">
        <v>2926</v>
      </c>
      <c r="N26" s="10">
        <v>26421</v>
      </c>
      <c r="O26" s="32" t="s">
        <v>2927</v>
      </c>
      <c r="P26" s="33">
        <v>0</v>
      </c>
    </row>
    <row r="27" spans="1:16" ht="15" thickTop="1" x14ac:dyDescent="0.3">
      <c r="A27" s="9" t="str">
        <f t="shared" si="0"/>
        <v/>
      </c>
      <c r="B27" s="8" t="str">
        <f t="shared" si="1"/>
        <v>◄</v>
      </c>
      <c r="C27" s="7"/>
      <c r="D27" s="6"/>
      <c r="E27" s="46" t="s">
        <v>82</v>
      </c>
      <c r="F27" s="17" t="s">
        <v>2922</v>
      </c>
      <c r="G27" s="16" t="s">
        <v>2928</v>
      </c>
      <c r="H27" s="40" t="s">
        <v>1323</v>
      </c>
      <c r="I27" s="15" t="s">
        <v>2924</v>
      </c>
      <c r="J27" s="14" t="s">
        <v>910</v>
      </c>
      <c r="K27" s="13" t="s">
        <v>10</v>
      </c>
      <c r="L27" s="12" t="s">
        <v>2925</v>
      </c>
      <c r="M27" s="11" t="s">
        <v>2926</v>
      </c>
      <c r="N27" s="10">
        <v>26421</v>
      </c>
      <c r="O27" s="34"/>
      <c r="P27" s="35"/>
    </row>
    <row r="28" spans="1:16" ht="15" thickBot="1" x14ac:dyDescent="0.35">
      <c r="A28" s="9" t="str">
        <f t="shared" si="0"/>
        <v/>
      </c>
      <c r="B28" s="8" t="str">
        <f t="shared" si="1"/>
        <v>◄</v>
      </c>
      <c r="C28" s="7"/>
      <c r="D28" s="6"/>
      <c r="E28" s="46" t="s">
        <v>827</v>
      </c>
      <c r="F28" s="17" t="s">
        <v>2922</v>
      </c>
      <c r="G28" s="16" t="s">
        <v>2929</v>
      </c>
      <c r="H28" s="15">
        <v>0</v>
      </c>
      <c r="I28" s="15" t="s">
        <v>2924</v>
      </c>
      <c r="J28" s="14" t="s">
        <v>47</v>
      </c>
      <c r="K28" s="13" t="s">
        <v>69</v>
      </c>
      <c r="L28" s="12" t="s">
        <v>2925</v>
      </c>
      <c r="M28" s="11" t="s">
        <v>47</v>
      </c>
      <c r="N28" s="10">
        <v>26421</v>
      </c>
      <c r="O28" s="34"/>
      <c r="P28" s="35"/>
    </row>
    <row r="29" spans="1:16" ht="18" x14ac:dyDescent="0.3">
      <c r="A29" s="9" t="str">
        <f t="shared" si="0"/>
        <v/>
      </c>
      <c r="B29" s="8" t="str">
        <f t="shared" si="1"/>
        <v>◄</v>
      </c>
      <c r="C29" s="7"/>
      <c r="D29" s="6"/>
      <c r="E29" s="47" t="s">
        <v>84</v>
      </c>
      <c r="F29" s="17" t="s">
        <v>2922</v>
      </c>
      <c r="G29" s="16" t="s">
        <v>2930</v>
      </c>
      <c r="H29" s="40" t="s">
        <v>778</v>
      </c>
      <c r="I29" s="15" t="s">
        <v>2931</v>
      </c>
      <c r="J29" s="14" t="s">
        <v>335</v>
      </c>
      <c r="K29" s="13" t="s">
        <v>10</v>
      </c>
      <c r="L29" s="12" t="s">
        <v>2925</v>
      </c>
      <c r="M29" s="11" t="s">
        <v>2926</v>
      </c>
      <c r="N29" s="10">
        <v>26421</v>
      </c>
      <c r="O29" s="32" t="s">
        <v>2927</v>
      </c>
      <c r="P29" s="33">
        <v>0</v>
      </c>
    </row>
    <row r="30" spans="1:16" x14ac:dyDescent="0.3">
      <c r="A30" s="9" t="str">
        <f t="shared" si="0"/>
        <v/>
      </c>
      <c r="B30" s="8" t="str">
        <f t="shared" si="1"/>
        <v>◄</v>
      </c>
      <c r="C30" s="7"/>
      <c r="D30" s="6"/>
      <c r="E30" s="46" t="s">
        <v>88</v>
      </c>
      <c r="F30" s="17" t="s">
        <v>2922</v>
      </c>
      <c r="G30" s="16" t="s">
        <v>2932</v>
      </c>
      <c r="H30" s="40" t="s">
        <v>1323</v>
      </c>
      <c r="I30" s="15" t="s">
        <v>2931</v>
      </c>
      <c r="J30" s="14" t="s">
        <v>80</v>
      </c>
      <c r="K30" s="13" t="s">
        <v>10</v>
      </c>
      <c r="L30" s="12" t="s">
        <v>2925</v>
      </c>
      <c r="M30" s="11" t="s">
        <v>2926</v>
      </c>
      <c r="N30" s="10">
        <v>26421</v>
      </c>
      <c r="O30" s="34"/>
      <c r="P30" s="35"/>
    </row>
    <row r="31" spans="1:16" ht="15" thickBot="1" x14ac:dyDescent="0.35">
      <c r="A31" s="9" t="str">
        <f t="shared" si="0"/>
        <v/>
      </c>
      <c r="B31" s="8" t="str">
        <f t="shared" si="1"/>
        <v>◄</v>
      </c>
      <c r="C31" s="7"/>
      <c r="D31" s="6"/>
      <c r="E31" s="46" t="s">
        <v>90</v>
      </c>
      <c r="F31" s="17" t="s">
        <v>2922</v>
      </c>
      <c r="G31" s="16" t="s">
        <v>2933</v>
      </c>
      <c r="H31" s="15">
        <v>0</v>
      </c>
      <c r="I31" s="15" t="s">
        <v>2931</v>
      </c>
      <c r="J31" s="14" t="s">
        <v>47</v>
      </c>
      <c r="K31" s="13" t="s">
        <v>69</v>
      </c>
      <c r="L31" s="12" t="s">
        <v>2925</v>
      </c>
      <c r="M31" s="11" t="s">
        <v>47</v>
      </c>
      <c r="N31" s="10">
        <v>26421</v>
      </c>
      <c r="O31" s="34"/>
      <c r="P31" s="35"/>
    </row>
    <row r="32" spans="1:16" x14ac:dyDescent="0.3">
      <c r="A32" s="9" t="str">
        <f t="shared" si="0"/>
        <v/>
      </c>
      <c r="B32" s="8" t="str">
        <f t="shared" si="1"/>
        <v>◄</v>
      </c>
      <c r="C32" s="7"/>
      <c r="D32" s="6"/>
      <c r="E32" s="47" t="s">
        <v>93</v>
      </c>
      <c r="F32" s="17" t="s">
        <v>2934</v>
      </c>
      <c r="G32" s="16" t="s">
        <v>2935</v>
      </c>
      <c r="H32" s="15">
        <v>0</v>
      </c>
      <c r="I32" s="15" t="s">
        <v>2936</v>
      </c>
      <c r="J32" s="14" t="s">
        <v>63</v>
      </c>
      <c r="K32" s="13" t="s">
        <v>10</v>
      </c>
      <c r="L32" s="12" t="s">
        <v>2937</v>
      </c>
      <c r="M32" s="11" t="s">
        <v>2938</v>
      </c>
      <c r="N32" s="10">
        <v>26434</v>
      </c>
      <c r="O32" s="32" t="s">
        <v>2939</v>
      </c>
      <c r="P32" s="33">
        <v>0</v>
      </c>
    </row>
    <row r="33" spans="1:16" x14ac:dyDescent="0.3">
      <c r="A33" s="9" t="str">
        <f t="shared" si="0"/>
        <v/>
      </c>
      <c r="B33" s="8" t="str">
        <f t="shared" si="1"/>
        <v>◄</v>
      </c>
      <c r="C33" s="7"/>
      <c r="D33" s="6"/>
      <c r="E33" s="46" t="s">
        <v>96</v>
      </c>
      <c r="F33" s="17" t="s">
        <v>2934</v>
      </c>
      <c r="G33" s="16" t="s">
        <v>2940</v>
      </c>
      <c r="H33" s="15">
        <v>0</v>
      </c>
      <c r="I33" s="15" t="s">
        <v>2936</v>
      </c>
      <c r="J33" s="14" t="s">
        <v>887</v>
      </c>
      <c r="K33" s="13" t="s">
        <v>10</v>
      </c>
      <c r="L33" s="12" t="s">
        <v>2937</v>
      </c>
      <c r="M33" s="11" t="s">
        <v>2938</v>
      </c>
      <c r="N33" s="10">
        <v>26434</v>
      </c>
      <c r="O33" s="34"/>
      <c r="P33" s="35"/>
    </row>
    <row r="34" spans="1:16" ht="15" thickBot="1" x14ac:dyDescent="0.35">
      <c r="A34" s="9" t="str">
        <f t="shared" si="0"/>
        <v/>
      </c>
      <c r="B34" s="8" t="str">
        <f t="shared" si="1"/>
        <v>◄</v>
      </c>
      <c r="C34" s="7"/>
      <c r="D34" s="6"/>
      <c r="E34" s="46" t="s">
        <v>99</v>
      </c>
      <c r="F34" s="17" t="s">
        <v>2934</v>
      </c>
      <c r="G34" s="16" t="s">
        <v>2941</v>
      </c>
      <c r="H34" s="15">
        <v>0</v>
      </c>
      <c r="I34" s="15" t="s">
        <v>2936</v>
      </c>
      <c r="J34" s="14" t="s">
        <v>47</v>
      </c>
      <c r="K34" s="13" t="s">
        <v>69</v>
      </c>
      <c r="L34" s="12" t="s">
        <v>2937</v>
      </c>
      <c r="M34" s="11" t="s">
        <v>47</v>
      </c>
      <c r="N34" s="10">
        <v>26434</v>
      </c>
      <c r="O34" s="34"/>
      <c r="P34" s="35"/>
    </row>
    <row r="35" spans="1:16" x14ac:dyDescent="0.3">
      <c r="A35" s="9" t="str">
        <f t="shared" si="0"/>
        <v/>
      </c>
      <c r="B35" s="8" t="str">
        <f t="shared" si="1"/>
        <v>◄</v>
      </c>
      <c r="C35" s="7"/>
      <c r="D35" s="6"/>
      <c r="E35" s="47" t="s">
        <v>102</v>
      </c>
      <c r="F35" s="17" t="s">
        <v>2942</v>
      </c>
      <c r="G35" s="16" t="s">
        <v>2943</v>
      </c>
      <c r="H35" s="15">
        <v>0</v>
      </c>
      <c r="I35" s="15">
        <v>1626</v>
      </c>
      <c r="J35" s="14" t="s">
        <v>910</v>
      </c>
      <c r="K35" s="13" t="s">
        <v>10</v>
      </c>
      <c r="L35" s="12" t="s">
        <v>2944</v>
      </c>
      <c r="M35" s="11" t="s">
        <v>2945</v>
      </c>
      <c r="N35" s="10">
        <v>26455</v>
      </c>
      <c r="O35" s="32" t="s">
        <v>2946</v>
      </c>
      <c r="P35" s="33">
        <v>0</v>
      </c>
    </row>
    <row r="36" spans="1:16" ht="15" thickBot="1" x14ac:dyDescent="0.35">
      <c r="A36" s="9" t="str">
        <f t="shared" si="0"/>
        <v/>
      </c>
      <c r="B36" s="8" t="str">
        <f t="shared" si="1"/>
        <v>◄</v>
      </c>
      <c r="C36" s="7"/>
      <c r="D36" s="6"/>
      <c r="E36" s="46" t="s">
        <v>107</v>
      </c>
      <c r="F36" s="17" t="s">
        <v>2942</v>
      </c>
      <c r="G36" s="16" t="s">
        <v>2947</v>
      </c>
      <c r="H36" s="15">
        <v>0</v>
      </c>
      <c r="I36" s="15">
        <v>1626</v>
      </c>
      <c r="J36" s="14" t="s">
        <v>47</v>
      </c>
      <c r="K36" s="13" t="s">
        <v>69</v>
      </c>
      <c r="L36" s="12" t="s">
        <v>2944</v>
      </c>
      <c r="M36" s="11" t="s">
        <v>47</v>
      </c>
      <c r="N36" s="10">
        <v>26455</v>
      </c>
      <c r="O36" s="34"/>
      <c r="P36" s="35"/>
    </row>
    <row r="37" spans="1:16" x14ac:dyDescent="0.3">
      <c r="A37" s="9" t="str">
        <f t="shared" si="0"/>
        <v/>
      </c>
      <c r="B37" s="8" t="str">
        <f t="shared" si="1"/>
        <v>◄</v>
      </c>
      <c r="C37" s="7"/>
      <c r="D37" s="6"/>
      <c r="E37" s="47" t="s">
        <v>111</v>
      </c>
      <c r="F37" s="17" t="s">
        <v>2948</v>
      </c>
      <c r="G37" s="16" t="s">
        <v>2949</v>
      </c>
      <c r="H37" s="15">
        <v>0</v>
      </c>
      <c r="I37" s="15" t="s">
        <v>2950</v>
      </c>
      <c r="J37" s="14" t="s">
        <v>63</v>
      </c>
      <c r="K37" s="13" t="s">
        <v>10</v>
      </c>
      <c r="L37" s="12" t="s">
        <v>2944</v>
      </c>
      <c r="M37" s="11" t="s">
        <v>2951</v>
      </c>
      <c r="N37" s="10">
        <v>26490</v>
      </c>
      <c r="O37" s="32" t="s">
        <v>2952</v>
      </c>
      <c r="P37" s="33" t="s">
        <v>831</v>
      </c>
    </row>
    <row r="38" spans="1:16" x14ac:dyDescent="0.3">
      <c r="A38" s="9" t="str">
        <f t="shared" si="0"/>
        <v/>
      </c>
      <c r="B38" s="8" t="str">
        <f t="shared" si="1"/>
        <v>◄</v>
      </c>
      <c r="C38" s="7"/>
      <c r="D38" s="6"/>
      <c r="E38" s="46" t="s">
        <v>113</v>
      </c>
      <c r="F38" s="17" t="s">
        <v>2948</v>
      </c>
      <c r="G38" s="16" t="s">
        <v>2953</v>
      </c>
      <c r="H38" s="15">
        <v>0</v>
      </c>
      <c r="I38" s="15" t="s">
        <v>2950</v>
      </c>
      <c r="J38" s="14" t="s">
        <v>63</v>
      </c>
      <c r="K38" s="13">
        <v>0</v>
      </c>
      <c r="L38" s="12" t="s">
        <v>2944</v>
      </c>
      <c r="M38" s="11" t="s">
        <v>2951</v>
      </c>
      <c r="N38" s="10">
        <v>26490</v>
      </c>
      <c r="O38" s="34"/>
      <c r="P38" s="35"/>
    </row>
    <row r="39" spans="1:16" x14ac:dyDescent="0.3">
      <c r="A39" s="9" t="str">
        <f t="shared" si="0"/>
        <v/>
      </c>
      <c r="B39" s="8" t="str">
        <f t="shared" si="1"/>
        <v>◄</v>
      </c>
      <c r="C39" s="7"/>
      <c r="D39" s="6"/>
      <c r="E39" s="46" t="s">
        <v>115</v>
      </c>
      <c r="F39" s="17" t="s">
        <v>2948</v>
      </c>
      <c r="G39" s="16" t="s">
        <v>2954</v>
      </c>
      <c r="H39" s="15">
        <v>0</v>
      </c>
      <c r="I39" s="15" t="s">
        <v>2950</v>
      </c>
      <c r="J39" s="14" t="s">
        <v>63</v>
      </c>
      <c r="K39" s="13" t="s">
        <v>10</v>
      </c>
      <c r="L39" s="12" t="s">
        <v>2944</v>
      </c>
      <c r="M39" s="11" t="s">
        <v>2951</v>
      </c>
      <c r="N39" s="10">
        <v>26490</v>
      </c>
      <c r="O39" s="34"/>
      <c r="P39" s="35"/>
    </row>
    <row r="40" spans="1:16" ht="15" thickBot="1" x14ac:dyDescent="0.35">
      <c r="A40" s="9" t="str">
        <f t="shared" si="0"/>
        <v/>
      </c>
      <c r="B40" s="8" t="str">
        <f t="shared" si="1"/>
        <v>◄</v>
      </c>
      <c r="C40" s="7"/>
      <c r="D40" s="6"/>
      <c r="E40" s="46" t="s">
        <v>113</v>
      </c>
      <c r="F40" s="17" t="s">
        <v>2948</v>
      </c>
      <c r="G40" s="16" t="s">
        <v>2955</v>
      </c>
      <c r="H40" s="15">
        <v>0</v>
      </c>
      <c r="I40" s="15" t="s">
        <v>2950</v>
      </c>
      <c r="J40" s="14" t="s">
        <v>910</v>
      </c>
      <c r="K40" s="13">
        <v>0</v>
      </c>
      <c r="L40" s="12" t="s">
        <v>2944</v>
      </c>
      <c r="M40" s="11" t="s">
        <v>2951</v>
      </c>
      <c r="N40" s="10">
        <v>26490</v>
      </c>
      <c r="O40" s="36"/>
      <c r="P40" s="37"/>
    </row>
    <row r="41" spans="1:16" x14ac:dyDescent="0.3">
      <c r="A41" s="9" t="str">
        <f t="shared" si="0"/>
        <v/>
      </c>
      <c r="B41" s="8" t="str">
        <f t="shared" si="1"/>
        <v>◄</v>
      </c>
      <c r="C41" s="7"/>
      <c r="D41" s="6"/>
      <c r="E41" s="47" t="s">
        <v>117</v>
      </c>
      <c r="F41" s="17" t="s">
        <v>2948</v>
      </c>
      <c r="G41" s="16" t="s">
        <v>2956</v>
      </c>
      <c r="H41" s="15">
        <v>0</v>
      </c>
      <c r="I41" s="15">
        <v>1628</v>
      </c>
      <c r="J41" s="14" t="s">
        <v>910</v>
      </c>
      <c r="K41" s="13" t="s">
        <v>10</v>
      </c>
      <c r="L41" s="12" t="s">
        <v>2944</v>
      </c>
      <c r="M41" s="11" t="s">
        <v>2951</v>
      </c>
      <c r="N41" s="10">
        <v>26490</v>
      </c>
      <c r="O41" s="32" t="s">
        <v>2952</v>
      </c>
      <c r="P41" s="33">
        <v>0</v>
      </c>
    </row>
    <row r="42" spans="1:16" x14ac:dyDescent="0.3">
      <c r="A42" s="9" t="str">
        <f t="shared" si="0"/>
        <v/>
      </c>
      <c r="B42" s="8" t="str">
        <f t="shared" si="1"/>
        <v>◄</v>
      </c>
      <c r="C42" s="7"/>
      <c r="D42" s="6"/>
      <c r="E42" s="46" t="s">
        <v>852</v>
      </c>
      <c r="F42" s="17" t="s">
        <v>2948</v>
      </c>
      <c r="G42" s="16" t="s">
        <v>2957</v>
      </c>
      <c r="H42" s="15">
        <v>0</v>
      </c>
      <c r="I42" s="15">
        <v>1628</v>
      </c>
      <c r="J42" s="14" t="s">
        <v>63</v>
      </c>
      <c r="K42" s="13" t="s">
        <v>10</v>
      </c>
      <c r="L42" s="12" t="s">
        <v>2944</v>
      </c>
      <c r="M42" s="11" t="s">
        <v>2951</v>
      </c>
      <c r="N42" s="10">
        <v>26490</v>
      </c>
      <c r="O42" s="34"/>
      <c r="P42" s="35"/>
    </row>
    <row r="43" spans="1:16" ht="15" thickBot="1" x14ac:dyDescent="0.35">
      <c r="A43" s="9" t="str">
        <f t="shared" si="0"/>
        <v/>
      </c>
      <c r="B43" s="8" t="str">
        <f t="shared" si="1"/>
        <v>◄</v>
      </c>
      <c r="C43" s="7"/>
      <c r="D43" s="6"/>
      <c r="E43" s="46" t="s">
        <v>854</v>
      </c>
      <c r="F43" s="17" t="s">
        <v>2948</v>
      </c>
      <c r="G43" s="16" t="s">
        <v>2958</v>
      </c>
      <c r="H43" s="15">
        <v>0</v>
      </c>
      <c r="I43" s="15">
        <v>1628</v>
      </c>
      <c r="J43" s="14" t="s">
        <v>47</v>
      </c>
      <c r="K43" s="13" t="s">
        <v>69</v>
      </c>
      <c r="L43" s="12" t="s">
        <v>2944</v>
      </c>
      <c r="M43" s="11" t="s">
        <v>47</v>
      </c>
      <c r="N43" s="10">
        <v>26490</v>
      </c>
      <c r="O43" s="34"/>
      <c r="P43" s="35"/>
    </row>
    <row r="44" spans="1:16" x14ac:dyDescent="0.3">
      <c r="A44" s="9" t="str">
        <f t="shared" si="0"/>
        <v/>
      </c>
      <c r="B44" s="8" t="str">
        <f t="shared" si="1"/>
        <v>◄</v>
      </c>
      <c r="C44" s="7"/>
      <c r="D44" s="6"/>
      <c r="E44" s="47" t="s">
        <v>119</v>
      </c>
      <c r="F44" s="17" t="s">
        <v>2948</v>
      </c>
      <c r="G44" s="16" t="s">
        <v>2959</v>
      </c>
      <c r="H44" s="15">
        <v>0</v>
      </c>
      <c r="I44" s="15">
        <v>1629</v>
      </c>
      <c r="J44" s="14" t="s">
        <v>910</v>
      </c>
      <c r="K44" s="13" t="s">
        <v>10</v>
      </c>
      <c r="L44" s="12" t="s">
        <v>2944</v>
      </c>
      <c r="M44" s="11" t="s">
        <v>2951</v>
      </c>
      <c r="N44" s="10">
        <v>26490</v>
      </c>
      <c r="O44" s="32" t="s">
        <v>2952</v>
      </c>
      <c r="P44" s="33" t="s">
        <v>831</v>
      </c>
    </row>
    <row r="45" spans="1:16" x14ac:dyDescent="0.3">
      <c r="A45" s="9" t="str">
        <f t="shared" si="0"/>
        <v/>
      </c>
      <c r="B45" s="8" t="str">
        <f t="shared" si="1"/>
        <v>◄</v>
      </c>
      <c r="C45" s="7"/>
      <c r="D45" s="6"/>
      <c r="E45" s="46" t="s">
        <v>124</v>
      </c>
      <c r="F45" s="17" t="s">
        <v>2948</v>
      </c>
      <c r="G45" s="16" t="s">
        <v>2960</v>
      </c>
      <c r="H45" s="15">
        <v>0</v>
      </c>
      <c r="I45" s="15">
        <v>1629</v>
      </c>
      <c r="J45" s="14" t="s">
        <v>63</v>
      </c>
      <c r="K45" s="13" t="s">
        <v>10</v>
      </c>
      <c r="L45" s="12" t="s">
        <v>2944</v>
      </c>
      <c r="M45" s="11" t="s">
        <v>2951</v>
      </c>
      <c r="N45" s="10">
        <v>26490</v>
      </c>
      <c r="O45" s="34"/>
      <c r="P45" s="35"/>
    </row>
    <row r="46" spans="1:16" ht="15" thickBot="1" x14ac:dyDescent="0.35">
      <c r="A46" s="9" t="str">
        <f t="shared" si="0"/>
        <v/>
      </c>
      <c r="B46" s="8" t="str">
        <f t="shared" si="1"/>
        <v>◄</v>
      </c>
      <c r="C46" s="7"/>
      <c r="D46" s="6"/>
      <c r="E46" s="46" t="s">
        <v>858</v>
      </c>
      <c r="F46" s="17" t="s">
        <v>2948</v>
      </c>
      <c r="G46" s="16" t="s">
        <v>2961</v>
      </c>
      <c r="H46" s="15">
        <v>0</v>
      </c>
      <c r="I46" s="15">
        <v>1629</v>
      </c>
      <c r="J46" s="14" t="s">
        <v>63</v>
      </c>
      <c r="K46" s="13" t="s">
        <v>10</v>
      </c>
      <c r="L46" s="12" t="s">
        <v>2944</v>
      </c>
      <c r="M46" s="11" t="s">
        <v>2951</v>
      </c>
      <c r="N46" s="10">
        <v>26490</v>
      </c>
      <c r="O46" s="34"/>
      <c r="P46" s="35"/>
    </row>
    <row r="47" spans="1:16" x14ac:dyDescent="0.3">
      <c r="A47" s="9" t="str">
        <f t="shared" si="0"/>
        <v/>
      </c>
      <c r="B47" s="8" t="str">
        <f t="shared" si="1"/>
        <v>◄</v>
      </c>
      <c r="C47" s="7"/>
      <c r="D47" s="6"/>
      <c r="E47" s="47" t="s">
        <v>126</v>
      </c>
      <c r="F47" s="17" t="s">
        <v>2948</v>
      </c>
      <c r="G47" s="16" t="s">
        <v>2962</v>
      </c>
      <c r="H47" s="15">
        <v>0</v>
      </c>
      <c r="I47" s="15">
        <v>1630</v>
      </c>
      <c r="J47" s="14" t="s">
        <v>910</v>
      </c>
      <c r="K47" s="13" t="s">
        <v>10</v>
      </c>
      <c r="L47" s="12" t="s">
        <v>2944</v>
      </c>
      <c r="M47" s="11" t="s">
        <v>2951</v>
      </c>
      <c r="N47" s="10">
        <v>26490</v>
      </c>
      <c r="O47" s="32" t="s">
        <v>2952</v>
      </c>
      <c r="P47" s="33" t="s">
        <v>831</v>
      </c>
    </row>
    <row r="48" spans="1:16" x14ac:dyDescent="0.3">
      <c r="A48" s="9" t="str">
        <f t="shared" si="0"/>
        <v/>
      </c>
      <c r="B48" s="8" t="str">
        <f t="shared" si="1"/>
        <v>◄</v>
      </c>
      <c r="C48" s="7"/>
      <c r="D48" s="6"/>
      <c r="E48" s="46" t="s">
        <v>130</v>
      </c>
      <c r="F48" s="17" t="s">
        <v>2948</v>
      </c>
      <c r="G48" s="16" t="s">
        <v>2963</v>
      </c>
      <c r="H48" s="15">
        <v>0</v>
      </c>
      <c r="I48" s="15">
        <v>1630</v>
      </c>
      <c r="J48" s="14" t="s">
        <v>63</v>
      </c>
      <c r="K48" s="13" t="s">
        <v>10</v>
      </c>
      <c r="L48" s="12" t="s">
        <v>2944</v>
      </c>
      <c r="M48" s="11" t="s">
        <v>2951</v>
      </c>
      <c r="N48" s="10">
        <v>26490</v>
      </c>
      <c r="O48" s="34"/>
      <c r="P48" s="35"/>
    </row>
    <row r="49" spans="1:16" x14ac:dyDescent="0.3">
      <c r="A49" s="9" t="str">
        <f t="shared" si="0"/>
        <v/>
      </c>
      <c r="B49" s="8" t="str">
        <f t="shared" si="1"/>
        <v>◄</v>
      </c>
      <c r="C49" s="7"/>
      <c r="D49" s="6"/>
      <c r="E49" s="46" t="s">
        <v>132</v>
      </c>
      <c r="F49" s="17" t="s">
        <v>2948</v>
      </c>
      <c r="G49" s="16" t="s">
        <v>2964</v>
      </c>
      <c r="H49" s="15">
        <v>0</v>
      </c>
      <c r="I49" s="15">
        <v>1630</v>
      </c>
      <c r="J49" s="14" t="s">
        <v>63</v>
      </c>
      <c r="K49" s="13" t="s">
        <v>10</v>
      </c>
      <c r="L49" s="12" t="s">
        <v>2944</v>
      </c>
      <c r="M49" s="11" t="s">
        <v>2951</v>
      </c>
      <c r="N49" s="10">
        <v>26490</v>
      </c>
      <c r="O49" s="34"/>
      <c r="P49" s="35"/>
    </row>
    <row r="50" spans="1:16" ht="15" thickBot="1" x14ac:dyDescent="0.35">
      <c r="A50" s="9" t="str">
        <f t="shared" si="0"/>
        <v/>
      </c>
      <c r="B50" s="8" t="str">
        <f t="shared" si="1"/>
        <v>◄</v>
      </c>
      <c r="C50" s="7"/>
      <c r="D50" s="6"/>
      <c r="E50" s="46" t="s">
        <v>130</v>
      </c>
      <c r="F50" s="17" t="s">
        <v>2948</v>
      </c>
      <c r="G50" s="16" t="s">
        <v>2965</v>
      </c>
      <c r="H50" s="15">
        <v>0</v>
      </c>
      <c r="I50" s="15">
        <v>1630</v>
      </c>
      <c r="J50" s="14" t="s">
        <v>63</v>
      </c>
      <c r="K50" s="13">
        <v>0</v>
      </c>
      <c r="L50" s="12" t="s">
        <v>2944</v>
      </c>
      <c r="M50" s="11" t="s">
        <v>2951</v>
      </c>
      <c r="N50" s="10">
        <v>26490</v>
      </c>
      <c r="O50" s="36"/>
      <c r="P50" s="37"/>
    </row>
    <row r="51" spans="1:16" x14ac:dyDescent="0.3">
      <c r="A51" s="9" t="str">
        <f t="shared" si="0"/>
        <v/>
      </c>
      <c r="B51" s="8" t="str">
        <f t="shared" si="1"/>
        <v>◄</v>
      </c>
      <c r="C51" s="7"/>
      <c r="D51" s="6"/>
      <c r="E51" s="47" t="s">
        <v>134</v>
      </c>
      <c r="F51" s="17" t="s">
        <v>2948</v>
      </c>
      <c r="G51" s="16" t="s">
        <v>2966</v>
      </c>
      <c r="H51" s="15">
        <v>0</v>
      </c>
      <c r="I51" s="15">
        <v>1631</v>
      </c>
      <c r="J51" s="14" t="s">
        <v>63</v>
      </c>
      <c r="K51" s="13" t="s">
        <v>10</v>
      </c>
      <c r="L51" s="12" t="s">
        <v>2944</v>
      </c>
      <c r="M51" s="11" t="s">
        <v>2951</v>
      </c>
      <c r="N51" s="10">
        <v>26490</v>
      </c>
      <c r="O51" s="32" t="s">
        <v>2952</v>
      </c>
      <c r="P51" s="33">
        <v>0</v>
      </c>
    </row>
    <row r="52" spans="1:16" x14ac:dyDescent="0.3">
      <c r="A52" s="9" t="str">
        <f t="shared" si="0"/>
        <v/>
      </c>
      <c r="B52" s="8" t="str">
        <f t="shared" si="1"/>
        <v>◄</v>
      </c>
      <c r="C52" s="7"/>
      <c r="D52" s="6"/>
      <c r="E52" s="46" t="s">
        <v>139</v>
      </c>
      <c r="F52" s="17" t="s">
        <v>2948</v>
      </c>
      <c r="G52" s="16" t="s">
        <v>2967</v>
      </c>
      <c r="H52" s="15">
        <v>0</v>
      </c>
      <c r="I52" s="15">
        <v>1631</v>
      </c>
      <c r="J52" s="14" t="s">
        <v>910</v>
      </c>
      <c r="K52" s="13" t="s">
        <v>10</v>
      </c>
      <c r="L52" s="12" t="s">
        <v>2944</v>
      </c>
      <c r="M52" s="11" t="s">
        <v>2951</v>
      </c>
      <c r="N52" s="10">
        <v>26490</v>
      </c>
      <c r="O52" s="34"/>
      <c r="P52" s="35"/>
    </row>
    <row r="53" spans="1:16" ht="15" thickBot="1" x14ac:dyDescent="0.35">
      <c r="A53" s="9" t="str">
        <f t="shared" si="0"/>
        <v/>
      </c>
      <c r="B53" s="8" t="str">
        <f t="shared" si="1"/>
        <v>◄</v>
      </c>
      <c r="C53" s="7"/>
      <c r="D53" s="6"/>
      <c r="E53" s="46" t="s">
        <v>141</v>
      </c>
      <c r="F53" s="17" t="s">
        <v>2948</v>
      </c>
      <c r="G53" s="16" t="s">
        <v>2968</v>
      </c>
      <c r="H53" s="15">
        <v>0</v>
      </c>
      <c r="I53" s="15">
        <v>1631</v>
      </c>
      <c r="J53" s="14" t="s">
        <v>47</v>
      </c>
      <c r="K53" s="13" t="s">
        <v>69</v>
      </c>
      <c r="L53" s="12" t="s">
        <v>2944</v>
      </c>
      <c r="M53" s="11" t="s">
        <v>47</v>
      </c>
      <c r="N53" s="10">
        <v>26490</v>
      </c>
      <c r="O53" s="34"/>
      <c r="P53" s="35"/>
    </row>
    <row r="54" spans="1:16" x14ac:dyDescent="0.3">
      <c r="A54" s="9" t="str">
        <f t="shared" si="0"/>
        <v/>
      </c>
      <c r="B54" s="8" t="str">
        <f t="shared" si="1"/>
        <v>◄</v>
      </c>
      <c r="C54" s="7"/>
      <c r="D54" s="6"/>
      <c r="E54" s="47" t="s">
        <v>143</v>
      </c>
      <c r="F54" s="17" t="s">
        <v>2948</v>
      </c>
      <c r="G54" s="16" t="s">
        <v>2969</v>
      </c>
      <c r="H54" s="15">
        <v>0</v>
      </c>
      <c r="I54" s="15">
        <v>1632</v>
      </c>
      <c r="J54" s="14" t="s">
        <v>63</v>
      </c>
      <c r="K54" s="13" t="s">
        <v>10</v>
      </c>
      <c r="L54" s="12" t="s">
        <v>2944</v>
      </c>
      <c r="M54" s="11" t="s">
        <v>2951</v>
      </c>
      <c r="N54" s="10">
        <v>26490</v>
      </c>
      <c r="O54" s="32" t="s">
        <v>2952</v>
      </c>
      <c r="P54" s="33" t="s">
        <v>831</v>
      </c>
    </row>
    <row r="55" spans="1:16" x14ac:dyDescent="0.3">
      <c r="A55" s="9" t="str">
        <f t="shared" si="0"/>
        <v/>
      </c>
      <c r="B55" s="8" t="str">
        <f t="shared" si="1"/>
        <v>◄</v>
      </c>
      <c r="C55" s="7"/>
      <c r="D55" s="6"/>
      <c r="E55" s="46" t="s">
        <v>145</v>
      </c>
      <c r="F55" s="17" t="s">
        <v>2948</v>
      </c>
      <c r="G55" s="16" t="s">
        <v>2970</v>
      </c>
      <c r="H55" s="15">
        <v>0</v>
      </c>
      <c r="I55" s="15">
        <v>1632</v>
      </c>
      <c r="J55" s="14" t="s">
        <v>63</v>
      </c>
      <c r="K55" s="13" t="s">
        <v>10</v>
      </c>
      <c r="L55" s="12" t="s">
        <v>2944</v>
      </c>
      <c r="M55" s="11" t="s">
        <v>2951</v>
      </c>
      <c r="N55" s="10">
        <v>26490</v>
      </c>
      <c r="O55" s="34"/>
      <c r="P55" s="35"/>
    </row>
    <row r="56" spans="1:16" ht="15" thickBot="1" x14ac:dyDescent="0.35">
      <c r="A56" s="9" t="str">
        <f t="shared" si="0"/>
        <v/>
      </c>
      <c r="B56" s="8" t="str">
        <f t="shared" si="1"/>
        <v>◄</v>
      </c>
      <c r="C56" s="7"/>
      <c r="D56" s="6"/>
      <c r="E56" s="46" t="s">
        <v>147</v>
      </c>
      <c r="F56" s="17" t="s">
        <v>2948</v>
      </c>
      <c r="G56" s="16" t="s">
        <v>2971</v>
      </c>
      <c r="H56" s="15">
        <v>0</v>
      </c>
      <c r="I56" s="15">
        <v>1632</v>
      </c>
      <c r="J56" s="14" t="s">
        <v>63</v>
      </c>
      <c r="K56" s="13" t="s">
        <v>10</v>
      </c>
      <c r="L56" s="12" t="s">
        <v>2944</v>
      </c>
      <c r="M56" s="11" t="s">
        <v>2951</v>
      </c>
      <c r="N56" s="10">
        <v>26490</v>
      </c>
      <c r="O56" s="34"/>
      <c r="P56" s="35"/>
    </row>
    <row r="57" spans="1:16" x14ac:dyDescent="0.3">
      <c r="A57" s="9" t="str">
        <f t="shared" si="0"/>
        <v/>
      </c>
      <c r="B57" s="8" t="str">
        <f t="shared" si="1"/>
        <v>◄</v>
      </c>
      <c r="C57" s="7"/>
      <c r="D57" s="6"/>
      <c r="E57" s="47" t="s">
        <v>149</v>
      </c>
      <c r="F57" s="17" t="s">
        <v>2948</v>
      </c>
      <c r="G57" s="16" t="s">
        <v>2972</v>
      </c>
      <c r="H57" s="15">
        <v>0</v>
      </c>
      <c r="I57" s="15">
        <v>1633</v>
      </c>
      <c r="J57" s="14" t="s">
        <v>910</v>
      </c>
      <c r="K57" s="13" t="s">
        <v>10</v>
      </c>
      <c r="L57" s="12" t="s">
        <v>2944</v>
      </c>
      <c r="M57" s="11" t="s">
        <v>2951</v>
      </c>
      <c r="N57" s="10">
        <v>26490</v>
      </c>
      <c r="O57" s="32" t="s">
        <v>2952</v>
      </c>
      <c r="P57" s="33">
        <v>0</v>
      </c>
    </row>
    <row r="58" spans="1:16" x14ac:dyDescent="0.3">
      <c r="A58" s="9" t="str">
        <f t="shared" si="0"/>
        <v/>
      </c>
      <c r="B58" s="8" t="str">
        <f t="shared" si="1"/>
        <v>◄</v>
      </c>
      <c r="C58" s="7"/>
      <c r="D58" s="6"/>
      <c r="E58" s="46" t="s">
        <v>153</v>
      </c>
      <c r="F58" s="17" t="s">
        <v>2948</v>
      </c>
      <c r="G58" s="16" t="s">
        <v>2973</v>
      </c>
      <c r="H58" s="15">
        <v>0</v>
      </c>
      <c r="I58" s="15">
        <v>1633</v>
      </c>
      <c r="J58" s="14" t="s">
        <v>910</v>
      </c>
      <c r="K58" s="13" t="s">
        <v>10</v>
      </c>
      <c r="L58" s="12" t="s">
        <v>2944</v>
      </c>
      <c r="M58" s="11" t="s">
        <v>2951</v>
      </c>
      <c r="N58" s="10">
        <v>26490</v>
      </c>
      <c r="O58" s="34"/>
      <c r="P58" s="35"/>
    </row>
    <row r="59" spans="1:16" ht="15" thickBot="1" x14ac:dyDescent="0.35">
      <c r="A59" s="9" t="str">
        <f t="shared" si="0"/>
        <v/>
      </c>
      <c r="B59" s="8" t="str">
        <f t="shared" si="1"/>
        <v>◄</v>
      </c>
      <c r="C59" s="7"/>
      <c r="D59" s="6"/>
      <c r="E59" s="46" t="s">
        <v>155</v>
      </c>
      <c r="F59" s="17" t="s">
        <v>2948</v>
      </c>
      <c r="G59" s="16" t="s">
        <v>2974</v>
      </c>
      <c r="H59" s="15">
        <v>0</v>
      </c>
      <c r="I59" s="15">
        <v>1633</v>
      </c>
      <c r="J59" s="14" t="s">
        <v>47</v>
      </c>
      <c r="K59" s="13" t="s">
        <v>69</v>
      </c>
      <c r="L59" s="12" t="s">
        <v>2944</v>
      </c>
      <c r="M59" s="11" t="s">
        <v>47</v>
      </c>
      <c r="N59" s="10">
        <v>26490</v>
      </c>
      <c r="O59" s="34"/>
      <c r="P59" s="35"/>
    </row>
    <row r="60" spans="1:16" x14ac:dyDescent="0.3">
      <c r="A60" s="9" t="str">
        <f t="shared" si="0"/>
        <v/>
      </c>
      <c r="B60" s="8" t="str">
        <f t="shared" si="1"/>
        <v>◄</v>
      </c>
      <c r="C60" s="7"/>
      <c r="D60" s="6"/>
      <c r="E60" s="47" t="s">
        <v>157</v>
      </c>
      <c r="F60" s="17" t="s">
        <v>2948</v>
      </c>
      <c r="G60" s="16" t="s">
        <v>2975</v>
      </c>
      <c r="H60" s="15">
        <v>0</v>
      </c>
      <c r="I60" s="15">
        <v>1634</v>
      </c>
      <c r="J60" s="14" t="s">
        <v>910</v>
      </c>
      <c r="K60" s="13" t="s">
        <v>10</v>
      </c>
      <c r="L60" s="12" t="s">
        <v>2944</v>
      </c>
      <c r="M60" s="11" t="s">
        <v>2951</v>
      </c>
      <c r="N60" s="10">
        <v>26490</v>
      </c>
      <c r="O60" s="32" t="s">
        <v>2952</v>
      </c>
      <c r="P60" s="33" t="s">
        <v>831</v>
      </c>
    </row>
    <row r="61" spans="1:16" x14ac:dyDescent="0.3">
      <c r="A61" s="9" t="str">
        <f t="shared" si="0"/>
        <v/>
      </c>
      <c r="B61" s="8" t="str">
        <f t="shared" si="1"/>
        <v>◄</v>
      </c>
      <c r="C61" s="7"/>
      <c r="D61" s="6"/>
      <c r="E61" s="46" t="s">
        <v>161</v>
      </c>
      <c r="F61" s="17" t="s">
        <v>2948</v>
      </c>
      <c r="G61" s="16" t="s">
        <v>2976</v>
      </c>
      <c r="H61" s="15">
        <v>0</v>
      </c>
      <c r="I61" s="15">
        <v>1634</v>
      </c>
      <c r="J61" s="14" t="s">
        <v>910</v>
      </c>
      <c r="K61" s="13" t="s">
        <v>10</v>
      </c>
      <c r="L61" s="12" t="s">
        <v>2944</v>
      </c>
      <c r="M61" s="11" t="s">
        <v>2951</v>
      </c>
      <c r="N61" s="10">
        <v>26490</v>
      </c>
      <c r="O61" s="34"/>
      <c r="P61" s="35"/>
    </row>
    <row r="62" spans="1:16" ht="15" thickBot="1" x14ac:dyDescent="0.35">
      <c r="A62" s="9" t="str">
        <f t="shared" si="0"/>
        <v/>
      </c>
      <c r="B62" s="8" t="str">
        <f t="shared" si="1"/>
        <v>◄</v>
      </c>
      <c r="C62" s="7"/>
      <c r="D62" s="6"/>
      <c r="E62" s="46" t="s">
        <v>891</v>
      </c>
      <c r="F62" s="17" t="s">
        <v>2948</v>
      </c>
      <c r="G62" s="16" t="s">
        <v>2977</v>
      </c>
      <c r="H62" s="15">
        <v>0</v>
      </c>
      <c r="I62" s="15">
        <v>1634</v>
      </c>
      <c r="J62" s="14" t="s">
        <v>63</v>
      </c>
      <c r="K62" s="13" t="s">
        <v>10</v>
      </c>
      <c r="L62" s="12" t="s">
        <v>2944</v>
      </c>
      <c r="M62" s="11" t="s">
        <v>2951</v>
      </c>
      <c r="N62" s="10">
        <v>26490</v>
      </c>
      <c r="O62" s="34"/>
      <c r="P62" s="35"/>
    </row>
    <row r="63" spans="1:16" x14ac:dyDescent="0.3">
      <c r="A63" s="9" t="str">
        <f t="shared" si="0"/>
        <v/>
      </c>
      <c r="B63" s="8" t="str">
        <f t="shared" si="1"/>
        <v>◄</v>
      </c>
      <c r="C63" s="7"/>
      <c r="D63" s="6"/>
      <c r="E63" s="47" t="s">
        <v>165</v>
      </c>
      <c r="F63" s="17" t="s">
        <v>2948</v>
      </c>
      <c r="G63" s="16" t="s">
        <v>2978</v>
      </c>
      <c r="H63" s="15">
        <v>0</v>
      </c>
      <c r="I63" s="15">
        <v>1635</v>
      </c>
      <c r="J63" s="14" t="s">
        <v>910</v>
      </c>
      <c r="K63" s="13" t="s">
        <v>10</v>
      </c>
      <c r="L63" s="12" t="s">
        <v>2944</v>
      </c>
      <c r="M63" s="11" t="s">
        <v>2951</v>
      </c>
      <c r="N63" s="10">
        <v>26490</v>
      </c>
      <c r="O63" s="32" t="s">
        <v>2952</v>
      </c>
      <c r="P63" s="33">
        <v>0</v>
      </c>
    </row>
    <row r="64" spans="1:16" x14ac:dyDescent="0.3">
      <c r="A64" s="9" t="str">
        <f t="shared" si="0"/>
        <v/>
      </c>
      <c r="B64" s="8" t="str">
        <f t="shared" si="1"/>
        <v>◄</v>
      </c>
      <c r="C64" s="7"/>
      <c r="D64" s="6"/>
      <c r="E64" s="46" t="s">
        <v>169</v>
      </c>
      <c r="F64" s="17" t="s">
        <v>2948</v>
      </c>
      <c r="G64" s="16" t="s">
        <v>2979</v>
      </c>
      <c r="H64" s="15">
        <v>0</v>
      </c>
      <c r="I64" s="15">
        <v>1635</v>
      </c>
      <c r="J64" s="14" t="s">
        <v>910</v>
      </c>
      <c r="K64" s="13" t="s">
        <v>10</v>
      </c>
      <c r="L64" s="12" t="s">
        <v>2944</v>
      </c>
      <c r="M64" s="11" t="s">
        <v>2951</v>
      </c>
      <c r="N64" s="10">
        <v>26490</v>
      </c>
      <c r="O64" s="34"/>
      <c r="P64" s="35"/>
    </row>
    <row r="65" spans="1:16" ht="15" thickBot="1" x14ac:dyDescent="0.35">
      <c r="A65" s="9" t="str">
        <f t="shared" si="0"/>
        <v/>
      </c>
      <c r="B65" s="8" t="str">
        <f t="shared" si="1"/>
        <v>◄</v>
      </c>
      <c r="C65" s="7"/>
      <c r="D65" s="6"/>
      <c r="E65" s="46" t="s">
        <v>171</v>
      </c>
      <c r="F65" s="17" t="s">
        <v>2948</v>
      </c>
      <c r="G65" s="16" t="s">
        <v>2980</v>
      </c>
      <c r="H65" s="15">
        <v>0</v>
      </c>
      <c r="I65" s="15">
        <v>1635</v>
      </c>
      <c r="J65" s="14" t="s">
        <v>47</v>
      </c>
      <c r="K65" s="13" t="s">
        <v>69</v>
      </c>
      <c r="L65" s="12" t="s">
        <v>2944</v>
      </c>
      <c r="M65" s="11" t="s">
        <v>47</v>
      </c>
      <c r="N65" s="10">
        <v>26490</v>
      </c>
      <c r="O65" s="34"/>
      <c r="P65" s="35"/>
    </row>
    <row r="66" spans="1:16" x14ac:dyDescent="0.3">
      <c r="A66" s="9" t="str">
        <f t="shared" si="0"/>
        <v/>
      </c>
      <c r="B66" s="8" t="str">
        <f t="shared" si="1"/>
        <v>◄</v>
      </c>
      <c r="C66" s="7"/>
      <c r="D66" s="6"/>
      <c r="E66" s="47" t="s">
        <v>173</v>
      </c>
      <c r="F66" s="17" t="s">
        <v>2981</v>
      </c>
      <c r="G66" s="16" t="s">
        <v>2982</v>
      </c>
      <c r="H66" s="15">
        <v>0</v>
      </c>
      <c r="I66" s="15" t="s">
        <v>2983</v>
      </c>
      <c r="J66" s="14" t="s">
        <v>1666</v>
      </c>
      <c r="K66" s="13" t="s">
        <v>10</v>
      </c>
      <c r="L66" s="12" t="s">
        <v>2944</v>
      </c>
      <c r="M66" s="11" t="s">
        <v>2951</v>
      </c>
      <c r="N66" s="10">
        <v>26490</v>
      </c>
      <c r="O66" s="32" t="s">
        <v>2952</v>
      </c>
      <c r="P66" s="33">
        <v>0</v>
      </c>
    </row>
    <row r="67" spans="1:16" ht="15" thickBot="1" x14ac:dyDescent="0.35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46" t="s">
        <v>177</v>
      </c>
      <c r="F67" s="17" t="s">
        <v>2981</v>
      </c>
      <c r="G67" s="16" t="s">
        <v>2984</v>
      </c>
      <c r="H67" s="15">
        <v>0</v>
      </c>
      <c r="I67" s="15" t="s">
        <v>2983</v>
      </c>
      <c r="J67" s="14" t="s">
        <v>47</v>
      </c>
      <c r="K67" s="13" t="s">
        <v>69</v>
      </c>
      <c r="L67" s="12" t="s">
        <v>2944</v>
      </c>
      <c r="M67" s="11" t="s">
        <v>47</v>
      </c>
      <c r="N67" s="10">
        <v>26490</v>
      </c>
      <c r="O67" s="34"/>
      <c r="P67" s="35"/>
    </row>
    <row r="68" spans="1:16" x14ac:dyDescent="0.3">
      <c r="A68" s="9" t="str">
        <f t="shared" si="2"/>
        <v/>
      </c>
      <c r="B68" s="8" t="str">
        <f t="shared" si="3"/>
        <v>◄</v>
      </c>
      <c r="C68" s="7"/>
      <c r="D68" s="6"/>
      <c r="E68" s="47" t="s">
        <v>179</v>
      </c>
      <c r="F68" s="17" t="s">
        <v>2981</v>
      </c>
      <c r="G68" s="16" t="s">
        <v>2985</v>
      </c>
      <c r="H68" s="15">
        <v>0</v>
      </c>
      <c r="I68" s="15">
        <v>1637</v>
      </c>
      <c r="J68" s="14" t="s">
        <v>2986</v>
      </c>
      <c r="K68" s="13" t="s">
        <v>10</v>
      </c>
      <c r="L68" s="12" t="s">
        <v>2944</v>
      </c>
      <c r="M68" s="11" t="s">
        <v>2951</v>
      </c>
      <c r="N68" s="10">
        <v>26490</v>
      </c>
      <c r="O68" s="32" t="s">
        <v>2952</v>
      </c>
      <c r="P68" s="33">
        <v>0</v>
      </c>
    </row>
    <row r="69" spans="1:16" ht="15" thickBot="1" x14ac:dyDescent="0.35">
      <c r="A69" s="9" t="str">
        <f t="shared" si="2"/>
        <v/>
      </c>
      <c r="B69" s="8" t="str">
        <f t="shared" si="3"/>
        <v>◄</v>
      </c>
      <c r="C69" s="7"/>
      <c r="D69" s="6"/>
      <c r="E69" s="46" t="s">
        <v>183</v>
      </c>
      <c r="F69" s="17" t="s">
        <v>2981</v>
      </c>
      <c r="G69" s="16" t="s">
        <v>2987</v>
      </c>
      <c r="H69" s="15">
        <v>0</v>
      </c>
      <c r="I69" s="15">
        <v>1637</v>
      </c>
      <c r="J69" s="14" t="s">
        <v>47</v>
      </c>
      <c r="K69" s="13" t="s">
        <v>69</v>
      </c>
      <c r="L69" s="12" t="s">
        <v>2944</v>
      </c>
      <c r="M69" s="11" t="s">
        <v>47</v>
      </c>
      <c r="N69" s="10">
        <v>26490</v>
      </c>
      <c r="O69" s="34"/>
      <c r="P69" s="35"/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47" t="s">
        <v>187</v>
      </c>
      <c r="F70" s="17" t="s">
        <v>2988</v>
      </c>
      <c r="G70" s="16" t="s">
        <v>2989</v>
      </c>
      <c r="H70" s="15">
        <v>0</v>
      </c>
      <c r="I70" s="15" t="s">
        <v>2990</v>
      </c>
      <c r="J70" s="14" t="s">
        <v>2991</v>
      </c>
      <c r="K70" s="13" t="s">
        <v>10</v>
      </c>
      <c r="L70" s="12" t="s">
        <v>2992</v>
      </c>
      <c r="M70" s="11" t="s">
        <v>2993</v>
      </c>
      <c r="N70" s="10">
        <v>26553</v>
      </c>
      <c r="O70" s="32" t="s">
        <v>2994</v>
      </c>
      <c r="P70" s="33">
        <v>0</v>
      </c>
    </row>
    <row r="71" spans="1:16" ht="15" thickBot="1" x14ac:dyDescent="0.35">
      <c r="A71" s="9" t="str">
        <f t="shared" si="2"/>
        <v/>
      </c>
      <c r="B71" s="8" t="str">
        <f t="shared" si="3"/>
        <v>◄</v>
      </c>
      <c r="C71" s="7"/>
      <c r="D71" s="6"/>
      <c r="E71" s="46" t="s">
        <v>189</v>
      </c>
      <c r="F71" s="17" t="s">
        <v>2988</v>
      </c>
      <c r="G71" s="16" t="s">
        <v>2995</v>
      </c>
      <c r="H71" s="15">
        <v>0</v>
      </c>
      <c r="I71" s="15" t="s">
        <v>2990</v>
      </c>
      <c r="J71" s="14" t="s">
        <v>47</v>
      </c>
      <c r="K71" s="13" t="s">
        <v>69</v>
      </c>
      <c r="L71" s="12" t="s">
        <v>2992</v>
      </c>
      <c r="M71" s="11" t="s">
        <v>47</v>
      </c>
      <c r="N71" s="10">
        <v>26553</v>
      </c>
      <c r="O71" s="34"/>
      <c r="P71" s="35"/>
    </row>
    <row r="72" spans="1:16" x14ac:dyDescent="0.3">
      <c r="A72" s="9" t="str">
        <f t="shared" si="2"/>
        <v/>
      </c>
      <c r="B72" s="8" t="str">
        <f t="shared" si="3"/>
        <v>◄</v>
      </c>
      <c r="C72" s="7"/>
      <c r="D72" s="6"/>
      <c r="E72" s="47" t="s">
        <v>193</v>
      </c>
      <c r="F72" s="17" t="s">
        <v>2996</v>
      </c>
      <c r="G72" s="16" t="s">
        <v>2997</v>
      </c>
      <c r="H72" s="15">
        <v>0</v>
      </c>
      <c r="I72" s="15" t="s">
        <v>2998</v>
      </c>
      <c r="J72" s="14" t="s">
        <v>910</v>
      </c>
      <c r="K72" s="13" t="s">
        <v>10</v>
      </c>
      <c r="L72" s="12" t="s">
        <v>2992</v>
      </c>
      <c r="M72" s="11" t="s">
        <v>2993</v>
      </c>
      <c r="N72" s="10">
        <v>26553</v>
      </c>
      <c r="O72" s="32" t="s">
        <v>2999</v>
      </c>
      <c r="P72" s="33">
        <v>0</v>
      </c>
    </row>
    <row r="73" spans="1:16" ht="15" thickBot="1" x14ac:dyDescent="0.35">
      <c r="A73" s="9" t="str">
        <f t="shared" si="2"/>
        <v/>
      </c>
      <c r="B73" s="8" t="str">
        <f t="shared" si="3"/>
        <v>◄</v>
      </c>
      <c r="C73" s="7"/>
      <c r="D73" s="6"/>
      <c r="E73" s="46" t="s">
        <v>916</v>
      </c>
      <c r="F73" s="17" t="s">
        <v>2996</v>
      </c>
      <c r="G73" s="16" t="s">
        <v>3000</v>
      </c>
      <c r="H73" s="15">
        <v>0</v>
      </c>
      <c r="I73" s="15" t="s">
        <v>2998</v>
      </c>
      <c r="J73" s="14" t="s">
        <v>47</v>
      </c>
      <c r="K73" s="13" t="s">
        <v>69</v>
      </c>
      <c r="L73" s="12" t="s">
        <v>2992</v>
      </c>
      <c r="M73" s="11" t="s">
        <v>47</v>
      </c>
      <c r="N73" s="10">
        <v>26553</v>
      </c>
      <c r="O73" s="34"/>
      <c r="P73" s="35"/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47" t="s">
        <v>195</v>
      </c>
      <c r="F74" s="17" t="s">
        <v>3001</v>
      </c>
      <c r="G74" s="16" t="s">
        <v>3002</v>
      </c>
      <c r="H74" s="42" t="s">
        <v>1324</v>
      </c>
      <c r="I74" s="15" t="s">
        <v>3003</v>
      </c>
      <c r="J74" s="14" t="s">
        <v>577</v>
      </c>
      <c r="K74" s="13" t="s">
        <v>10</v>
      </c>
      <c r="L74" s="12" t="s">
        <v>3004</v>
      </c>
      <c r="M74" s="11" t="s">
        <v>3005</v>
      </c>
      <c r="N74" s="10">
        <v>26560</v>
      </c>
      <c r="O74" s="32" t="s">
        <v>3006</v>
      </c>
      <c r="P74" s="33">
        <v>0</v>
      </c>
    </row>
    <row r="75" spans="1:16" ht="15.6" x14ac:dyDescent="0.3">
      <c r="A75" s="9" t="str">
        <f t="shared" si="2"/>
        <v/>
      </c>
      <c r="B75" s="8" t="str">
        <f t="shared" si="3"/>
        <v>◄</v>
      </c>
      <c r="C75" s="7"/>
      <c r="D75" s="6"/>
      <c r="E75" s="46" t="s">
        <v>200</v>
      </c>
      <c r="F75" s="17" t="s">
        <v>3001</v>
      </c>
      <c r="G75" s="16" t="s">
        <v>3007</v>
      </c>
      <c r="H75" s="50" t="s">
        <v>1928</v>
      </c>
      <c r="I75" s="15" t="s">
        <v>3003</v>
      </c>
      <c r="J75" s="14" t="s">
        <v>3008</v>
      </c>
      <c r="K75" s="13" t="s">
        <v>10</v>
      </c>
      <c r="L75" s="12" t="s">
        <v>3004</v>
      </c>
      <c r="M75" s="11">
        <v>26563</v>
      </c>
      <c r="N75" s="10">
        <v>26560</v>
      </c>
      <c r="O75" s="34"/>
      <c r="P75" s="35"/>
    </row>
    <row r="76" spans="1:16" ht="15" thickBot="1" x14ac:dyDescent="0.35">
      <c r="A76" s="9" t="str">
        <f t="shared" si="2"/>
        <v/>
      </c>
      <c r="B76" s="8" t="str">
        <f t="shared" si="3"/>
        <v>◄</v>
      </c>
      <c r="C76" s="7"/>
      <c r="D76" s="6"/>
      <c r="E76" s="46" t="s">
        <v>202</v>
      </c>
      <c r="F76" s="17" t="s">
        <v>3001</v>
      </c>
      <c r="G76" s="16" t="s">
        <v>3009</v>
      </c>
      <c r="H76" s="15">
        <v>0</v>
      </c>
      <c r="I76" s="15" t="s">
        <v>3003</v>
      </c>
      <c r="J76" s="14" t="s">
        <v>47</v>
      </c>
      <c r="K76" s="13" t="s">
        <v>69</v>
      </c>
      <c r="L76" s="12" t="s">
        <v>3004</v>
      </c>
      <c r="M76" s="11" t="s">
        <v>47</v>
      </c>
      <c r="N76" s="10">
        <v>26560</v>
      </c>
      <c r="O76" s="34"/>
      <c r="P76" s="35"/>
    </row>
    <row r="77" spans="1:16" x14ac:dyDescent="0.3">
      <c r="A77" s="9" t="str">
        <f t="shared" si="2"/>
        <v/>
      </c>
      <c r="B77" s="8" t="str">
        <f t="shared" si="3"/>
        <v>◄</v>
      </c>
      <c r="C77" s="7"/>
      <c r="D77" s="6"/>
      <c r="E77" s="47" t="s">
        <v>204</v>
      </c>
      <c r="F77" s="17" t="s">
        <v>3010</v>
      </c>
      <c r="G77" s="16" t="s">
        <v>3011</v>
      </c>
      <c r="H77" s="15">
        <v>0</v>
      </c>
      <c r="I77" s="15" t="s">
        <v>3012</v>
      </c>
      <c r="J77" s="14" t="s">
        <v>15</v>
      </c>
      <c r="K77" s="13" t="s">
        <v>10</v>
      </c>
      <c r="L77" s="12" t="s">
        <v>3013</v>
      </c>
      <c r="M77" s="11" t="s">
        <v>3014</v>
      </c>
      <c r="N77" s="10">
        <v>26595</v>
      </c>
      <c r="O77" s="32" t="s">
        <v>3015</v>
      </c>
      <c r="P77" s="33">
        <v>0</v>
      </c>
    </row>
    <row r="78" spans="1:16" ht="15" thickBot="1" x14ac:dyDescent="0.35">
      <c r="A78" s="9" t="str">
        <f t="shared" si="2"/>
        <v/>
      </c>
      <c r="B78" s="8" t="str">
        <f t="shared" si="3"/>
        <v>◄</v>
      </c>
      <c r="C78" s="7"/>
      <c r="D78" s="6"/>
      <c r="E78" s="46" t="s">
        <v>209</v>
      </c>
      <c r="F78" s="17" t="s">
        <v>3010</v>
      </c>
      <c r="G78" s="16" t="s">
        <v>3016</v>
      </c>
      <c r="H78" s="15">
        <v>0</v>
      </c>
      <c r="I78" s="15" t="s">
        <v>3012</v>
      </c>
      <c r="J78" s="14" t="s">
        <v>47</v>
      </c>
      <c r="K78" s="13" t="s">
        <v>69</v>
      </c>
      <c r="L78" s="12" t="s">
        <v>3013</v>
      </c>
      <c r="M78" s="11" t="s">
        <v>47</v>
      </c>
      <c r="N78" s="10">
        <v>26595</v>
      </c>
      <c r="O78" s="34"/>
      <c r="P78" s="35"/>
    </row>
    <row r="79" spans="1:16" x14ac:dyDescent="0.3">
      <c r="A79" s="9" t="str">
        <f t="shared" si="2"/>
        <v/>
      </c>
      <c r="B79" s="8" t="str">
        <f t="shared" si="3"/>
        <v>◄</v>
      </c>
      <c r="C79" s="7"/>
      <c r="D79" s="6"/>
      <c r="E79" s="47" t="s">
        <v>214</v>
      </c>
      <c r="F79" s="17" t="s">
        <v>3017</v>
      </c>
      <c r="G79" s="16" t="s">
        <v>3018</v>
      </c>
      <c r="H79" s="15">
        <v>0</v>
      </c>
      <c r="I79" s="15" t="s">
        <v>3019</v>
      </c>
      <c r="J79" s="14" t="s">
        <v>910</v>
      </c>
      <c r="K79" s="13" t="s">
        <v>10</v>
      </c>
      <c r="L79" s="12" t="s">
        <v>3020</v>
      </c>
      <c r="M79" s="11" t="s">
        <v>3021</v>
      </c>
      <c r="N79" s="10">
        <v>26616</v>
      </c>
      <c r="O79" s="32" t="s">
        <v>3022</v>
      </c>
      <c r="P79" s="33">
        <v>0</v>
      </c>
    </row>
    <row r="80" spans="1:16" x14ac:dyDescent="0.3">
      <c r="A80" s="9" t="str">
        <f t="shared" si="2"/>
        <v/>
      </c>
      <c r="B80" s="8" t="str">
        <f t="shared" si="3"/>
        <v>◄</v>
      </c>
      <c r="C80" s="7"/>
      <c r="D80" s="6"/>
      <c r="E80" s="46" t="s">
        <v>216</v>
      </c>
      <c r="F80" s="17" t="s">
        <v>3017</v>
      </c>
      <c r="G80" s="16" t="s">
        <v>3023</v>
      </c>
      <c r="H80" s="15">
        <v>0</v>
      </c>
      <c r="I80" s="15" t="s">
        <v>3019</v>
      </c>
      <c r="J80" s="14" t="s">
        <v>910</v>
      </c>
      <c r="K80" s="13" t="s">
        <v>10</v>
      </c>
      <c r="L80" s="12" t="s">
        <v>3020</v>
      </c>
      <c r="M80" s="11" t="s">
        <v>3021</v>
      </c>
      <c r="N80" s="10">
        <v>26616</v>
      </c>
      <c r="O80" s="34"/>
      <c r="P80" s="35"/>
    </row>
    <row r="81" spans="1:16" ht="15" thickBot="1" x14ac:dyDescent="0.35">
      <c r="A81" s="9" t="str">
        <f t="shared" si="2"/>
        <v/>
      </c>
      <c r="B81" s="8" t="str">
        <f t="shared" si="3"/>
        <v>◄</v>
      </c>
      <c r="C81" s="7"/>
      <c r="D81" s="6"/>
      <c r="E81" s="46" t="s">
        <v>940</v>
      </c>
      <c r="F81" s="17" t="s">
        <v>3017</v>
      </c>
      <c r="G81" s="16" t="s">
        <v>3024</v>
      </c>
      <c r="H81" s="15">
        <v>0</v>
      </c>
      <c r="I81" s="15" t="s">
        <v>3019</v>
      </c>
      <c r="J81" s="14" t="s">
        <v>47</v>
      </c>
      <c r="K81" s="13" t="s">
        <v>69</v>
      </c>
      <c r="L81" s="12" t="s">
        <v>3020</v>
      </c>
      <c r="M81" s="11" t="s">
        <v>47</v>
      </c>
      <c r="N81" s="10">
        <v>26616</v>
      </c>
      <c r="O81" s="34"/>
      <c r="P81" s="35"/>
    </row>
    <row r="82" spans="1:16" x14ac:dyDescent="0.3">
      <c r="A82" s="9" t="str">
        <f t="shared" si="2"/>
        <v/>
      </c>
      <c r="B82" s="8" t="str">
        <f t="shared" si="3"/>
        <v>◄</v>
      </c>
      <c r="C82" s="7"/>
      <c r="D82" s="6"/>
      <c r="E82" s="47" t="s">
        <v>218</v>
      </c>
      <c r="F82" s="17" t="s">
        <v>3025</v>
      </c>
      <c r="G82" s="16" t="s">
        <v>3026</v>
      </c>
      <c r="H82" s="15">
        <v>0</v>
      </c>
      <c r="I82" s="15" t="s">
        <v>3027</v>
      </c>
      <c r="J82" s="14" t="s">
        <v>3028</v>
      </c>
      <c r="K82" s="13" t="s">
        <v>10</v>
      </c>
      <c r="L82" s="12" t="s">
        <v>3029</v>
      </c>
      <c r="M82" s="11" t="s">
        <v>3030</v>
      </c>
      <c r="N82" s="10">
        <v>26651</v>
      </c>
      <c r="O82" s="32" t="s">
        <v>3031</v>
      </c>
      <c r="P82" s="33">
        <v>0</v>
      </c>
    </row>
    <row r="83" spans="1:16" ht="15" thickBot="1" x14ac:dyDescent="0.35">
      <c r="A83" s="9" t="str">
        <f t="shared" si="2"/>
        <v/>
      </c>
      <c r="B83" s="8" t="str">
        <f t="shared" si="3"/>
        <v>◄</v>
      </c>
      <c r="C83" s="7"/>
      <c r="D83" s="6"/>
      <c r="E83" s="46" t="s">
        <v>222</v>
      </c>
      <c r="F83" s="17" t="s">
        <v>3025</v>
      </c>
      <c r="G83" s="16" t="s">
        <v>3032</v>
      </c>
      <c r="H83" s="15">
        <v>0</v>
      </c>
      <c r="I83" s="15" t="s">
        <v>3027</v>
      </c>
      <c r="J83" s="14" t="s">
        <v>47</v>
      </c>
      <c r="K83" s="13" t="s">
        <v>69</v>
      </c>
      <c r="L83" s="12" t="s">
        <v>3029</v>
      </c>
      <c r="M83" s="11" t="s">
        <v>47</v>
      </c>
      <c r="N83" s="10">
        <v>26651</v>
      </c>
      <c r="O83" s="34"/>
      <c r="P83" s="35"/>
    </row>
    <row r="84" spans="1:16" ht="15" thickBot="1" x14ac:dyDescent="0.35">
      <c r="A84" s="9" t="str">
        <f t="shared" si="2"/>
        <v/>
      </c>
      <c r="B84" s="8" t="str">
        <f t="shared" si="3"/>
        <v>◄</v>
      </c>
      <c r="C84" s="7"/>
      <c r="D84" s="6"/>
      <c r="E84" s="47" t="s">
        <v>224</v>
      </c>
      <c r="F84" s="17" t="s">
        <v>3025</v>
      </c>
      <c r="G84" s="16" t="s">
        <v>3033</v>
      </c>
      <c r="H84" s="15" t="s">
        <v>25</v>
      </c>
      <c r="I84" s="15" t="s">
        <v>3027</v>
      </c>
      <c r="J84" s="14" t="s">
        <v>3034</v>
      </c>
      <c r="K84" s="13" t="s">
        <v>10</v>
      </c>
      <c r="L84" s="12" t="s">
        <v>3029</v>
      </c>
      <c r="M84" s="11" t="s">
        <v>3030</v>
      </c>
      <c r="N84" s="10">
        <v>26651</v>
      </c>
      <c r="O84" s="32" t="s">
        <v>3031</v>
      </c>
      <c r="P84" s="33">
        <v>0</v>
      </c>
    </row>
    <row r="85" spans="1:16" ht="16.8" thickTop="1" thickBot="1" x14ac:dyDescent="0.35">
      <c r="A85" s="9" t="str">
        <f t="shared" si="2"/>
        <v/>
      </c>
      <c r="B85" s="8" t="str">
        <f t="shared" si="3"/>
        <v>◄</v>
      </c>
      <c r="C85" s="7"/>
      <c r="D85" s="6"/>
      <c r="E85" s="46" t="s">
        <v>228</v>
      </c>
      <c r="F85" s="17" t="s">
        <v>3025</v>
      </c>
      <c r="G85" s="16" t="s">
        <v>3035</v>
      </c>
      <c r="H85" s="61" t="s">
        <v>1818</v>
      </c>
      <c r="I85" s="15" t="s">
        <v>3027</v>
      </c>
      <c r="J85" s="14" t="s">
        <v>3028</v>
      </c>
      <c r="K85" s="13" t="s">
        <v>10</v>
      </c>
      <c r="L85" s="12" t="s">
        <v>3029</v>
      </c>
      <c r="M85" s="11" t="s">
        <v>3030</v>
      </c>
      <c r="N85" s="10">
        <v>26651</v>
      </c>
      <c r="O85" s="34"/>
      <c r="P85" s="35"/>
    </row>
    <row r="86" spans="1:16" ht="15" thickTop="1" x14ac:dyDescent="0.3">
      <c r="A86" s="9" t="str">
        <f t="shared" si="2"/>
        <v/>
      </c>
      <c r="B86" s="8" t="str">
        <f t="shared" si="3"/>
        <v>◄</v>
      </c>
      <c r="C86" s="7"/>
      <c r="D86" s="6"/>
      <c r="E86" s="46" t="s">
        <v>954</v>
      </c>
      <c r="F86" s="17" t="s">
        <v>3025</v>
      </c>
      <c r="G86" s="16" t="s">
        <v>3036</v>
      </c>
      <c r="H86" s="15" t="s">
        <v>14</v>
      </c>
      <c r="I86" s="15" t="s">
        <v>3027</v>
      </c>
      <c r="J86" s="14" t="s">
        <v>63</v>
      </c>
      <c r="K86" s="13" t="s">
        <v>10</v>
      </c>
      <c r="L86" s="12" t="s">
        <v>3029</v>
      </c>
      <c r="M86" s="11">
        <v>26778</v>
      </c>
      <c r="N86" s="10">
        <v>26651</v>
      </c>
      <c r="O86" s="34"/>
      <c r="P86" s="35"/>
    </row>
    <row r="87" spans="1:16" ht="15" thickBot="1" x14ac:dyDescent="0.35">
      <c r="A87" s="9" t="str">
        <f t="shared" si="2"/>
        <v/>
      </c>
      <c r="B87" s="8" t="str">
        <f t="shared" si="3"/>
        <v>◄</v>
      </c>
      <c r="C87" s="7"/>
      <c r="D87" s="6"/>
      <c r="E87" s="47" t="s">
        <v>224</v>
      </c>
      <c r="F87" s="17" t="s">
        <v>3025</v>
      </c>
      <c r="G87" s="16" t="s">
        <v>3037</v>
      </c>
      <c r="H87" s="15" t="s">
        <v>25</v>
      </c>
      <c r="I87" s="15" t="s">
        <v>3027</v>
      </c>
      <c r="J87" s="14" t="s">
        <v>3028</v>
      </c>
      <c r="K87" s="13" t="s">
        <v>10</v>
      </c>
      <c r="L87" s="12" t="s">
        <v>3029</v>
      </c>
      <c r="M87" s="11" t="s">
        <v>3030</v>
      </c>
      <c r="N87" s="10">
        <v>26651</v>
      </c>
      <c r="O87" s="36"/>
      <c r="P87" s="37"/>
    </row>
    <row r="88" spans="1:16" x14ac:dyDescent="0.3">
      <c r="A88" s="9" t="str">
        <f t="shared" si="2"/>
        <v/>
      </c>
      <c r="B88" s="8" t="str">
        <f t="shared" si="3"/>
        <v>◄</v>
      </c>
      <c r="C88" s="7"/>
      <c r="D88" s="6"/>
      <c r="E88" s="47" t="s">
        <v>230</v>
      </c>
      <c r="F88" s="17" t="s">
        <v>3025</v>
      </c>
      <c r="G88" s="16" t="s">
        <v>3026</v>
      </c>
      <c r="H88" s="15">
        <v>0</v>
      </c>
      <c r="I88" s="15" t="s">
        <v>3027</v>
      </c>
      <c r="J88" s="14" t="s">
        <v>3028</v>
      </c>
      <c r="K88" s="13" t="s">
        <v>10</v>
      </c>
      <c r="L88" s="12" t="s">
        <v>3029</v>
      </c>
      <c r="M88" s="11" t="s">
        <v>3030</v>
      </c>
      <c r="N88" s="10">
        <v>26651</v>
      </c>
      <c r="O88" s="32" t="s">
        <v>3031</v>
      </c>
      <c r="P88" s="33">
        <v>0</v>
      </c>
    </row>
    <row r="89" spans="1:16" ht="15" thickBot="1" x14ac:dyDescent="0.35">
      <c r="A89" s="9" t="str">
        <f t="shared" si="2"/>
        <v/>
      </c>
      <c r="B89" s="8" t="str">
        <f t="shared" si="3"/>
        <v>◄</v>
      </c>
      <c r="C89" s="7"/>
      <c r="D89" s="6"/>
      <c r="E89" s="46" t="s">
        <v>234</v>
      </c>
      <c r="F89" s="17" t="s">
        <v>3025</v>
      </c>
      <c r="G89" s="16" t="s">
        <v>3032</v>
      </c>
      <c r="H89" s="15">
        <v>0</v>
      </c>
      <c r="I89" s="15" t="s">
        <v>3027</v>
      </c>
      <c r="J89" s="14" t="s">
        <v>47</v>
      </c>
      <c r="K89" s="13" t="s">
        <v>69</v>
      </c>
      <c r="L89" s="12" t="s">
        <v>3029</v>
      </c>
      <c r="M89" s="11" t="s">
        <v>47</v>
      </c>
      <c r="N89" s="10">
        <v>26651</v>
      </c>
      <c r="O89" s="34"/>
      <c r="P89" s="35"/>
    </row>
    <row r="90" spans="1:16" x14ac:dyDescent="0.3">
      <c r="A90" s="9" t="str">
        <f t="shared" si="2"/>
        <v/>
      </c>
      <c r="B90" s="8" t="str">
        <f t="shared" si="3"/>
        <v>◄</v>
      </c>
      <c r="C90" s="7"/>
      <c r="D90" s="6"/>
      <c r="E90" s="47" t="s">
        <v>238</v>
      </c>
      <c r="F90" s="17" t="s">
        <v>3025</v>
      </c>
      <c r="G90" s="16" t="s">
        <v>3026</v>
      </c>
      <c r="H90" s="15">
        <v>0</v>
      </c>
      <c r="I90" s="15" t="s">
        <v>3027</v>
      </c>
      <c r="J90" s="14" t="s">
        <v>3028</v>
      </c>
      <c r="K90" s="13" t="s">
        <v>10</v>
      </c>
      <c r="L90" s="12" t="s">
        <v>3029</v>
      </c>
      <c r="M90" s="11" t="s">
        <v>3030</v>
      </c>
      <c r="N90" s="10">
        <v>26651</v>
      </c>
      <c r="O90" s="32" t="s">
        <v>3031</v>
      </c>
      <c r="P90" s="33">
        <v>0</v>
      </c>
    </row>
    <row r="91" spans="1:16" ht="15" thickBot="1" x14ac:dyDescent="0.35">
      <c r="A91" s="9" t="str">
        <f t="shared" si="2"/>
        <v/>
      </c>
      <c r="B91" s="8" t="str">
        <f t="shared" si="3"/>
        <v>◄</v>
      </c>
      <c r="C91" s="7"/>
      <c r="D91" s="6"/>
      <c r="E91" s="46" t="s">
        <v>240</v>
      </c>
      <c r="F91" s="17" t="s">
        <v>3025</v>
      </c>
      <c r="G91" s="16" t="s">
        <v>3032</v>
      </c>
      <c r="H91" s="15">
        <v>0</v>
      </c>
      <c r="I91" s="15" t="s">
        <v>3027</v>
      </c>
      <c r="J91" s="14" t="s">
        <v>47</v>
      </c>
      <c r="K91" s="13" t="s">
        <v>69</v>
      </c>
      <c r="L91" s="12" t="s">
        <v>3029</v>
      </c>
      <c r="M91" s="11" t="s">
        <v>47</v>
      </c>
      <c r="N91" s="10">
        <v>26651</v>
      </c>
      <c r="O91" s="34"/>
      <c r="P91" s="35"/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47" t="s">
        <v>244</v>
      </c>
      <c r="F92" s="17" t="s">
        <v>3038</v>
      </c>
      <c r="G92" s="16" t="s">
        <v>3039</v>
      </c>
      <c r="H92" s="15">
        <v>0</v>
      </c>
      <c r="I92" s="15" t="s">
        <v>3040</v>
      </c>
      <c r="J92" s="14" t="s">
        <v>3041</v>
      </c>
      <c r="K92" s="13" t="s">
        <v>10</v>
      </c>
      <c r="L92" s="12" t="s">
        <v>3029</v>
      </c>
      <c r="M92" s="11" t="s">
        <v>3030</v>
      </c>
      <c r="N92" s="10">
        <v>26651</v>
      </c>
      <c r="O92" s="32" t="s">
        <v>3042</v>
      </c>
      <c r="P92" s="33">
        <v>0</v>
      </c>
    </row>
    <row r="93" spans="1:16" x14ac:dyDescent="0.3">
      <c r="A93" s="9" t="str">
        <f t="shared" si="2"/>
        <v/>
      </c>
      <c r="B93" s="8" t="str">
        <f t="shared" si="3"/>
        <v>◄</v>
      </c>
      <c r="C93" s="7"/>
      <c r="D93" s="6"/>
      <c r="E93" s="46" t="s">
        <v>249</v>
      </c>
      <c r="F93" s="17" t="s">
        <v>3038</v>
      </c>
      <c r="G93" s="16" t="s">
        <v>3043</v>
      </c>
      <c r="H93" s="15" t="s">
        <v>3044</v>
      </c>
      <c r="I93" s="15" t="s">
        <v>3040</v>
      </c>
      <c r="J93" s="14" t="s">
        <v>80</v>
      </c>
      <c r="K93" s="13" t="s">
        <v>10</v>
      </c>
      <c r="L93" s="12" t="s">
        <v>3029</v>
      </c>
      <c r="M93" s="11" t="s">
        <v>3030</v>
      </c>
      <c r="N93" s="10">
        <v>26651</v>
      </c>
      <c r="O93" s="34"/>
      <c r="P93" s="35"/>
    </row>
    <row r="94" spans="1:16" ht="15" thickBot="1" x14ac:dyDescent="0.35">
      <c r="A94" s="9" t="str">
        <f t="shared" si="2"/>
        <v/>
      </c>
      <c r="B94" s="8" t="str">
        <f t="shared" si="3"/>
        <v>◄</v>
      </c>
      <c r="C94" s="7"/>
      <c r="D94" s="6"/>
      <c r="E94" s="46" t="s">
        <v>964</v>
      </c>
      <c r="F94" s="17" t="s">
        <v>3038</v>
      </c>
      <c r="G94" s="16" t="s">
        <v>3045</v>
      </c>
      <c r="H94" s="15">
        <v>0</v>
      </c>
      <c r="I94" s="15" t="s">
        <v>3040</v>
      </c>
      <c r="J94" s="14" t="s">
        <v>47</v>
      </c>
      <c r="K94" s="13" t="s">
        <v>69</v>
      </c>
      <c r="L94" s="12" t="s">
        <v>3029</v>
      </c>
      <c r="M94" s="11" t="s">
        <v>47</v>
      </c>
      <c r="N94" s="10">
        <v>26651</v>
      </c>
      <c r="O94" s="34"/>
      <c r="P94" s="35"/>
    </row>
    <row r="95" spans="1:16" x14ac:dyDescent="0.3">
      <c r="A95" s="9" t="str">
        <f t="shared" si="2"/>
        <v/>
      </c>
      <c r="B95" s="8" t="str">
        <f t="shared" si="3"/>
        <v>◄</v>
      </c>
      <c r="C95" s="7"/>
      <c r="D95" s="6"/>
      <c r="E95" s="47" t="s">
        <v>251</v>
      </c>
      <c r="F95" s="17" t="s">
        <v>3046</v>
      </c>
      <c r="G95" s="16" t="s">
        <v>3047</v>
      </c>
      <c r="H95" s="42" t="s">
        <v>1324</v>
      </c>
      <c r="I95" s="15" t="s">
        <v>3048</v>
      </c>
      <c r="J95" s="14" t="s">
        <v>910</v>
      </c>
      <c r="K95" s="13" t="s">
        <v>10</v>
      </c>
      <c r="L95" s="12" t="s">
        <v>3049</v>
      </c>
      <c r="M95" s="11" t="s">
        <v>3050</v>
      </c>
      <c r="N95" s="10">
        <v>26749</v>
      </c>
      <c r="O95" s="32" t="s">
        <v>3051</v>
      </c>
      <c r="P95" s="33">
        <v>0</v>
      </c>
    </row>
    <row r="96" spans="1:16" x14ac:dyDescent="0.3">
      <c r="A96" s="9" t="str">
        <f t="shared" si="2"/>
        <v/>
      </c>
      <c r="B96" s="8" t="str">
        <f t="shared" si="3"/>
        <v>◄</v>
      </c>
      <c r="C96" s="7"/>
      <c r="D96" s="6"/>
      <c r="E96" s="46" t="s">
        <v>255</v>
      </c>
      <c r="F96" s="17" t="s">
        <v>3046</v>
      </c>
      <c r="G96" s="16" t="s">
        <v>3052</v>
      </c>
      <c r="H96" s="40" t="s">
        <v>909</v>
      </c>
      <c r="I96" s="15" t="s">
        <v>3048</v>
      </c>
      <c r="J96" s="14" t="s">
        <v>1731</v>
      </c>
      <c r="K96" s="13" t="s">
        <v>10</v>
      </c>
      <c r="L96" s="12" t="s">
        <v>3049</v>
      </c>
      <c r="M96" s="11" t="s">
        <v>3050</v>
      </c>
      <c r="N96" s="10">
        <v>26749</v>
      </c>
      <c r="O96" s="34"/>
      <c r="P96" s="35"/>
    </row>
    <row r="97" spans="1:16" ht="15" thickBot="1" x14ac:dyDescent="0.35">
      <c r="A97" s="9" t="str">
        <f t="shared" si="2"/>
        <v/>
      </c>
      <c r="B97" s="8" t="str">
        <f t="shared" si="3"/>
        <v>◄</v>
      </c>
      <c r="C97" s="7"/>
      <c r="D97" s="6"/>
      <c r="E97" s="46" t="s">
        <v>968</v>
      </c>
      <c r="F97" s="17" t="s">
        <v>3046</v>
      </c>
      <c r="G97" s="16" t="s">
        <v>3053</v>
      </c>
      <c r="H97" s="15">
        <v>0</v>
      </c>
      <c r="I97" s="15" t="s">
        <v>3048</v>
      </c>
      <c r="J97" s="14" t="s">
        <v>47</v>
      </c>
      <c r="K97" s="13" t="s">
        <v>69</v>
      </c>
      <c r="L97" s="12" t="s">
        <v>3049</v>
      </c>
      <c r="M97" s="11" t="s">
        <v>47</v>
      </c>
      <c r="N97" s="10">
        <v>26749</v>
      </c>
      <c r="O97" s="34"/>
      <c r="P97" s="35"/>
    </row>
    <row r="98" spans="1:16" ht="15.6" x14ac:dyDescent="0.3">
      <c r="A98" s="9" t="str">
        <f t="shared" si="2"/>
        <v/>
      </c>
      <c r="B98" s="8" t="str">
        <f t="shared" si="3"/>
        <v>◄</v>
      </c>
      <c r="C98" s="7"/>
      <c r="D98" s="6"/>
      <c r="E98" s="47" t="s">
        <v>257</v>
      </c>
      <c r="F98" s="17" t="s">
        <v>3054</v>
      </c>
      <c r="G98" s="16" t="s">
        <v>3055</v>
      </c>
      <c r="H98" s="42" t="s">
        <v>1321</v>
      </c>
      <c r="I98" s="15" t="s">
        <v>3056</v>
      </c>
      <c r="J98" s="14" t="s">
        <v>63</v>
      </c>
      <c r="K98" s="13" t="s">
        <v>10</v>
      </c>
      <c r="L98" s="12" t="s">
        <v>3049</v>
      </c>
      <c r="M98" s="11" t="s">
        <v>3057</v>
      </c>
      <c r="N98" s="10">
        <v>26749</v>
      </c>
      <c r="O98" s="32" t="s">
        <v>3058</v>
      </c>
      <c r="P98" s="33">
        <v>0</v>
      </c>
    </row>
    <row r="99" spans="1:16" ht="18" x14ac:dyDescent="0.3">
      <c r="A99" s="9" t="str">
        <f t="shared" si="2"/>
        <v/>
      </c>
      <c r="B99" s="8" t="str">
        <f t="shared" si="3"/>
        <v>◄</v>
      </c>
      <c r="C99" s="7"/>
      <c r="D99" s="6"/>
      <c r="E99" s="46" t="s">
        <v>261</v>
      </c>
      <c r="F99" s="17" t="s">
        <v>3054</v>
      </c>
      <c r="G99" s="16" t="s">
        <v>3059</v>
      </c>
      <c r="H99" s="43" t="s">
        <v>2868</v>
      </c>
      <c r="I99" s="15" t="s">
        <v>3056</v>
      </c>
      <c r="J99" s="14" t="s">
        <v>63</v>
      </c>
      <c r="K99" s="13" t="s">
        <v>10</v>
      </c>
      <c r="L99" s="12" t="s">
        <v>3049</v>
      </c>
      <c r="M99" s="11" t="s">
        <v>3050</v>
      </c>
      <c r="N99" s="10">
        <v>26749</v>
      </c>
      <c r="O99" s="34"/>
      <c r="P99" s="35"/>
    </row>
    <row r="100" spans="1:16" ht="15" thickBot="1" x14ac:dyDescent="0.35">
      <c r="A100" s="9" t="str">
        <f t="shared" si="2"/>
        <v/>
      </c>
      <c r="B100" s="8" t="str">
        <f t="shared" si="3"/>
        <v>◄</v>
      </c>
      <c r="C100" s="7"/>
      <c r="D100" s="6"/>
      <c r="E100" s="46" t="s">
        <v>1519</v>
      </c>
      <c r="F100" s="17" t="s">
        <v>3054</v>
      </c>
      <c r="G100" s="16" t="s">
        <v>3060</v>
      </c>
      <c r="H100" s="15" t="s">
        <v>1960</v>
      </c>
      <c r="I100" s="15" t="s">
        <v>3056</v>
      </c>
      <c r="J100" s="14" t="s">
        <v>63</v>
      </c>
      <c r="K100" s="13" t="s">
        <v>10</v>
      </c>
      <c r="L100" s="12" t="s">
        <v>3049</v>
      </c>
      <c r="M100" s="11" t="s">
        <v>3050</v>
      </c>
      <c r="N100" s="10">
        <v>26749</v>
      </c>
      <c r="O100" s="34"/>
      <c r="P100" s="35"/>
    </row>
    <row r="101" spans="1:16" ht="15.6" x14ac:dyDescent="0.3">
      <c r="A101" s="9" t="str">
        <f t="shared" si="2"/>
        <v/>
      </c>
      <c r="B101" s="8" t="str">
        <f t="shared" si="3"/>
        <v>◄</v>
      </c>
      <c r="C101" s="7"/>
      <c r="D101" s="6"/>
      <c r="E101" s="47" t="s">
        <v>263</v>
      </c>
      <c r="F101" s="17" t="s">
        <v>3061</v>
      </c>
      <c r="G101" s="16" t="s">
        <v>3062</v>
      </c>
      <c r="H101" s="42" t="s">
        <v>1321</v>
      </c>
      <c r="I101" s="15" t="s">
        <v>3063</v>
      </c>
      <c r="J101" s="14" t="s">
        <v>15</v>
      </c>
      <c r="K101" s="13" t="s">
        <v>10</v>
      </c>
      <c r="L101" s="12" t="s">
        <v>3049</v>
      </c>
      <c r="M101" s="11" t="s">
        <v>3050</v>
      </c>
      <c r="N101" s="10">
        <v>26749</v>
      </c>
      <c r="O101" s="32" t="s">
        <v>3064</v>
      </c>
      <c r="P101" s="33">
        <v>0</v>
      </c>
    </row>
    <row r="102" spans="1:16" ht="15" thickBot="1" x14ac:dyDescent="0.35">
      <c r="A102" s="9" t="str">
        <f t="shared" si="2"/>
        <v/>
      </c>
      <c r="B102" s="8" t="str">
        <f t="shared" si="3"/>
        <v>◄</v>
      </c>
      <c r="C102" s="7"/>
      <c r="D102" s="6"/>
      <c r="E102" s="46" t="s">
        <v>267</v>
      </c>
      <c r="F102" s="17" t="s">
        <v>3061</v>
      </c>
      <c r="G102" s="16" t="s">
        <v>3065</v>
      </c>
      <c r="H102" s="41" t="s">
        <v>779</v>
      </c>
      <c r="I102" s="15" t="s">
        <v>3063</v>
      </c>
      <c r="J102" s="14" t="s">
        <v>47</v>
      </c>
      <c r="K102" s="13" t="s">
        <v>69</v>
      </c>
      <c r="L102" s="12" t="s">
        <v>3049</v>
      </c>
      <c r="M102" s="11" t="s">
        <v>47</v>
      </c>
      <c r="N102" s="10">
        <v>26749</v>
      </c>
      <c r="O102" s="34"/>
      <c r="P102" s="35"/>
    </row>
    <row r="103" spans="1:16" x14ac:dyDescent="0.3">
      <c r="A103" s="9" t="str">
        <f t="shared" si="2"/>
        <v/>
      </c>
      <c r="B103" s="8" t="str">
        <f t="shared" si="3"/>
        <v>◄</v>
      </c>
      <c r="C103" s="7"/>
      <c r="D103" s="6"/>
      <c r="E103" s="47" t="s">
        <v>269</v>
      </c>
      <c r="F103" s="17" t="s">
        <v>3061</v>
      </c>
      <c r="G103" s="16" t="s">
        <v>3066</v>
      </c>
      <c r="H103" s="42" t="s">
        <v>1324</v>
      </c>
      <c r="I103" s="15">
        <v>1663</v>
      </c>
      <c r="J103" s="14" t="s">
        <v>3067</v>
      </c>
      <c r="K103" s="13" t="s">
        <v>10</v>
      </c>
      <c r="L103" s="12" t="s">
        <v>3049</v>
      </c>
      <c r="M103" s="11" t="s">
        <v>3050</v>
      </c>
      <c r="N103" s="10">
        <v>26749</v>
      </c>
      <c r="O103" s="32" t="s">
        <v>3064</v>
      </c>
      <c r="P103" s="33">
        <v>0</v>
      </c>
    </row>
    <row r="104" spans="1:16" ht="15" thickBot="1" x14ac:dyDescent="0.35">
      <c r="A104" s="9" t="str">
        <f t="shared" si="2"/>
        <v/>
      </c>
      <c r="B104" s="8" t="str">
        <f t="shared" si="3"/>
        <v>◄</v>
      </c>
      <c r="C104" s="7"/>
      <c r="D104" s="6"/>
      <c r="E104" s="46" t="s">
        <v>274</v>
      </c>
      <c r="F104" s="17" t="s">
        <v>3061</v>
      </c>
      <c r="G104" s="16" t="s">
        <v>3068</v>
      </c>
      <c r="H104" s="41" t="s">
        <v>779</v>
      </c>
      <c r="I104" s="15">
        <v>1663</v>
      </c>
      <c r="J104" s="14" t="s">
        <v>47</v>
      </c>
      <c r="K104" s="13" t="s">
        <v>69</v>
      </c>
      <c r="L104" s="12" t="s">
        <v>3049</v>
      </c>
      <c r="M104" s="11" t="s">
        <v>47</v>
      </c>
      <c r="N104" s="10">
        <v>26749</v>
      </c>
      <c r="O104" s="34"/>
      <c r="P104" s="35"/>
    </row>
    <row r="105" spans="1:16" x14ac:dyDescent="0.3">
      <c r="A105" s="9" t="str">
        <f t="shared" si="2"/>
        <v/>
      </c>
      <c r="B105" s="8" t="str">
        <f t="shared" si="3"/>
        <v>◄</v>
      </c>
      <c r="C105" s="7"/>
      <c r="D105" s="6"/>
      <c r="E105" s="47" t="s">
        <v>280</v>
      </c>
      <c r="F105" s="17" t="s">
        <v>3061</v>
      </c>
      <c r="G105" s="16" t="s">
        <v>3069</v>
      </c>
      <c r="H105" s="42" t="s">
        <v>1324</v>
      </c>
      <c r="I105" s="15">
        <v>1664</v>
      </c>
      <c r="J105" s="14" t="s">
        <v>47</v>
      </c>
      <c r="K105" s="13" t="s">
        <v>48</v>
      </c>
      <c r="L105" s="12" t="s">
        <v>3049</v>
      </c>
      <c r="M105" s="11" t="s">
        <v>3050</v>
      </c>
      <c r="N105" s="10">
        <v>26749</v>
      </c>
      <c r="O105" s="32" t="s">
        <v>3064</v>
      </c>
      <c r="P105" s="33">
        <v>0</v>
      </c>
    </row>
    <row r="106" spans="1:16" ht="15" thickBot="1" x14ac:dyDescent="0.35">
      <c r="A106" s="9" t="str">
        <f t="shared" si="2"/>
        <v/>
      </c>
      <c r="B106" s="8" t="str">
        <f t="shared" si="3"/>
        <v>◄</v>
      </c>
      <c r="C106" s="7"/>
      <c r="D106" s="6"/>
      <c r="E106" s="46" t="s">
        <v>284</v>
      </c>
      <c r="F106" s="17" t="s">
        <v>3061</v>
      </c>
      <c r="G106" s="16" t="s">
        <v>3070</v>
      </c>
      <c r="H106" s="41" t="s">
        <v>779</v>
      </c>
      <c r="I106" s="15">
        <v>1664</v>
      </c>
      <c r="J106" s="14" t="s">
        <v>47</v>
      </c>
      <c r="K106" s="13" t="s">
        <v>69</v>
      </c>
      <c r="L106" s="12" t="s">
        <v>3049</v>
      </c>
      <c r="M106" s="11" t="s">
        <v>47</v>
      </c>
      <c r="N106" s="10">
        <v>26749</v>
      </c>
      <c r="O106" s="34"/>
      <c r="P106" s="35"/>
    </row>
    <row r="107" spans="1:16" ht="15.6" x14ac:dyDescent="0.3">
      <c r="A107" s="9" t="str">
        <f t="shared" si="2"/>
        <v/>
      </c>
      <c r="B107" s="8" t="str">
        <f t="shared" si="3"/>
        <v>◄</v>
      </c>
      <c r="C107" s="7"/>
      <c r="D107" s="6"/>
      <c r="E107" s="47" t="s">
        <v>286</v>
      </c>
      <c r="F107" s="17" t="s">
        <v>3061</v>
      </c>
      <c r="G107" s="16" t="s">
        <v>3071</v>
      </c>
      <c r="H107" s="42" t="s">
        <v>1321</v>
      </c>
      <c r="I107" s="15">
        <v>1665</v>
      </c>
      <c r="J107" s="14" t="s">
        <v>3072</v>
      </c>
      <c r="K107" s="13" t="s">
        <v>10</v>
      </c>
      <c r="L107" s="12" t="s">
        <v>3049</v>
      </c>
      <c r="M107" s="11" t="s">
        <v>3050</v>
      </c>
      <c r="N107" s="10">
        <v>26749</v>
      </c>
      <c r="O107" s="32" t="s">
        <v>3064</v>
      </c>
      <c r="P107" s="33">
        <v>0</v>
      </c>
    </row>
    <row r="108" spans="1:16" ht="15" thickBot="1" x14ac:dyDescent="0.35">
      <c r="A108" s="9" t="str">
        <f t="shared" si="2"/>
        <v/>
      </c>
      <c r="B108" s="8" t="str">
        <f t="shared" si="3"/>
        <v>◄</v>
      </c>
      <c r="C108" s="7"/>
      <c r="D108" s="6"/>
      <c r="E108" s="46" t="s">
        <v>289</v>
      </c>
      <c r="F108" s="17" t="s">
        <v>3061</v>
      </c>
      <c r="G108" s="16" t="s">
        <v>3073</v>
      </c>
      <c r="H108" s="41" t="s">
        <v>779</v>
      </c>
      <c r="I108" s="15">
        <v>1665</v>
      </c>
      <c r="J108" s="14" t="s">
        <v>47</v>
      </c>
      <c r="K108" s="13" t="s">
        <v>69</v>
      </c>
      <c r="L108" s="12" t="s">
        <v>3049</v>
      </c>
      <c r="M108" s="11" t="s">
        <v>47</v>
      </c>
      <c r="N108" s="10">
        <v>26749</v>
      </c>
      <c r="O108" s="34"/>
      <c r="P108" s="35"/>
    </row>
    <row r="109" spans="1:16" x14ac:dyDescent="0.3">
      <c r="A109" s="9" t="str">
        <f t="shared" si="2"/>
        <v/>
      </c>
      <c r="B109" s="8" t="str">
        <f t="shared" si="3"/>
        <v>◄</v>
      </c>
      <c r="C109" s="7"/>
      <c r="D109" s="6"/>
      <c r="E109" s="47" t="s">
        <v>291</v>
      </c>
      <c r="F109" s="17" t="s">
        <v>3074</v>
      </c>
      <c r="G109" s="16" t="s">
        <v>3075</v>
      </c>
      <c r="H109" s="15">
        <v>0</v>
      </c>
      <c r="I109" s="15" t="s">
        <v>3076</v>
      </c>
      <c r="J109" s="14" t="s">
        <v>335</v>
      </c>
      <c r="K109" s="13" t="s">
        <v>10</v>
      </c>
      <c r="L109" s="12" t="s">
        <v>3077</v>
      </c>
      <c r="M109" s="11" t="s">
        <v>3078</v>
      </c>
      <c r="N109" s="10">
        <v>26763</v>
      </c>
      <c r="O109" s="32" t="s">
        <v>3079</v>
      </c>
      <c r="P109" s="33">
        <v>0</v>
      </c>
    </row>
    <row r="110" spans="1:16" ht="15" thickBot="1" x14ac:dyDescent="0.35">
      <c r="A110" s="9" t="str">
        <f t="shared" si="2"/>
        <v/>
      </c>
      <c r="B110" s="8" t="str">
        <f t="shared" si="3"/>
        <v>◄</v>
      </c>
      <c r="C110" s="7"/>
      <c r="D110" s="6"/>
      <c r="E110" s="46" t="s">
        <v>295</v>
      </c>
      <c r="F110" s="17" t="s">
        <v>3074</v>
      </c>
      <c r="G110" s="16" t="s">
        <v>3080</v>
      </c>
      <c r="H110" s="15">
        <v>0</v>
      </c>
      <c r="I110" s="15" t="s">
        <v>3076</v>
      </c>
      <c r="J110" s="14" t="s">
        <v>47</v>
      </c>
      <c r="K110" s="13" t="s">
        <v>69</v>
      </c>
      <c r="L110" s="12" t="s">
        <v>3077</v>
      </c>
      <c r="M110" s="11" t="s">
        <v>47</v>
      </c>
      <c r="N110" s="10">
        <v>26763</v>
      </c>
      <c r="O110" s="34"/>
      <c r="P110" s="35"/>
    </row>
    <row r="111" spans="1:16" x14ac:dyDescent="0.3">
      <c r="A111" s="9" t="str">
        <f t="shared" si="2"/>
        <v/>
      </c>
      <c r="B111" s="8" t="str">
        <f t="shared" si="3"/>
        <v>◄</v>
      </c>
      <c r="C111" s="7"/>
      <c r="D111" s="6"/>
      <c r="E111" s="47" t="s">
        <v>299</v>
      </c>
      <c r="F111" s="17" t="s">
        <v>3081</v>
      </c>
      <c r="G111" s="16" t="s">
        <v>3082</v>
      </c>
      <c r="H111" s="41" t="s">
        <v>779</v>
      </c>
      <c r="I111" s="15" t="s">
        <v>3083</v>
      </c>
      <c r="J111" s="14" t="s">
        <v>3084</v>
      </c>
      <c r="K111" s="13" t="s">
        <v>10</v>
      </c>
      <c r="L111" s="12" t="s">
        <v>3077</v>
      </c>
      <c r="M111" s="11" t="s">
        <v>3078</v>
      </c>
      <c r="N111" s="10">
        <v>26763</v>
      </c>
      <c r="O111" s="32" t="s">
        <v>3085</v>
      </c>
      <c r="P111" s="33">
        <v>0</v>
      </c>
    </row>
    <row r="112" spans="1:16" x14ac:dyDescent="0.3">
      <c r="A112" s="9" t="str">
        <f t="shared" si="2"/>
        <v/>
      </c>
      <c r="B112" s="8" t="str">
        <f t="shared" si="3"/>
        <v>◄</v>
      </c>
      <c r="C112" s="7"/>
      <c r="D112" s="6"/>
      <c r="E112" s="46" t="s">
        <v>301</v>
      </c>
      <c r="F112" s="17" t="s">
        <v>3081</v>
      </c>
      <c r="G112" s="16" t="s">
        <v>3086</v>
      </c>
      <c r="H112" s="42" t="s">
        <v>1322</v>
      </c>
      <c r="I112" s="15">
        <v>1668</v>
      </c>
      <c r="J112" s="14" t="s">
        <v>47</v>
      </c>
      <c r="K112" s="13" t="s">
        <v>10</v>
      </c>
      <c r="L112" s="12" t="s">
        <v>3077</v>
      </c>
      <c r="M112" s="11" t="s">
        <v>3078</v>
      </c>
      <c r="N112" s="10">
        <v>26763</v>
      </c>
      <c r="O112" s="34"/>
      <c r="P112" s="35"/>
    </row>
    <row r="113" spans="1:16" ht="15" thickBot="1" x14ac:dyDescent="0.35">
      <c r="A113" s="9" t="str">
        <f t="shared" si="2"/>
        <v/>
      </c>
      <c r="B113" s="8" t="str">
        <f t="shared" si="3"/>
        <v>◄</v>
      </c>
      <c r="C113" s="7"/>
      <c r="D113" s="6"/>
      <c r="E113" s="46" t="s">
        <v>1004</v>
      </c>
      <c r="F113" s="17" t="s">
        <v>3081</v>
      </c>
      <c r="G113" s="16" t="s">
        <v>3087</v>
      </c>
      <c r="H113" s="15">
        <v>0</v>
      </c>
      <c r="I113" s="15">
        <v>1668</v>
      </c>
      <c r="J113" s="14" t="s">
        <v>47</v>
      </c>
      <c r="K113" s="13" t="s">
        <v>69</v>
      </c>
      <c r="L113" s="12" t="s">
        <v>3077</v>
      </c>
      <c r="M113" s="11" t="s">
        <v>47</v>
      </c>
      <c r="N113" s="10">
        <v>26763</v>
      </c>
      <c r="O113" s="34"/>
      <c r="P113" s="35"/>
    </row>
    <row r="114" spans="1:16" x14ac:dyDescent="0.3">
      <c r="A114" s="9" t="str">
        <f t="shared" si="2"/>
        <v/>
      </c>
      <c r="B114" s="8" t="str">
        <f t="shared" si="3"/>
        <v>◄</v>
      </c>
      <c r="C114" s="7"/>
      <c r="D114" s="6"/>
      <c r="E114" s="47" t="s">
        <v>303</v>
      </c>
      <c r="F114" s="17" t="s">
        <v>3088</v>
      </c>
      <c r="G114" s="16" t="s">
        <v>3089</v>
      </c>
      <c r="H114" s="15">
        <v>0</v>
      </c>
      <c r="I114" s="15" t="s">
        <v>3090</v>
      </c>
      <c r="J114" s="14" t="s">
        <v>471</v>
      </c>
      <c r="K114" s="13" t="s">
        <v>10</v>
      </c>
      <c r="L114" s="12" t="s">
        <v>3091</v>
      </c>
      <c r="M114" s="11" t="s">
        <v>3092</v>
      </c>
      <c r="N114" s="10">
        <v>26784</v>
      </c>
      <c r="O114" s="32" t="s">
        <v>3093</v>
      </c>
      <c r="P114" s="33">
        <v>0</v>
      </c>
    </row>
    <row r="115" spans="1:16" ht="15" thickBot="1" x14ac:dyDescent="0.35">
      <c r="A115" s="9" t="str">
        <f t="shared" si="2"/>
        <v/>
      </c>
      <c r="B115" s="8" t="str">
        <f t="shared" si="3"/>
        <v>◄</v>
      </c>
      <c r="C115" s="7"/>
      <c r="D115" s="6"/>
      <c r="E115" s="46" t="s">
        <v>1011</v>
      </c>
      <c r="F115" s="17" t="s">
        <v>3088</v>
      </c>
      <c r="G115" s="16" t="s">
        <v>3094</v>
      </c>
      <c r="H115" s="15">
        <v>0</v>
      </c>
      <c r="I115" s="15" t="s">
        <v>3090</v>
      </c>
      <c r="J115" s="14" t="s">
        <v>47</v>
      </c>
      <c r="K115" s="13" t="s">
        <v>69</v>
      </c>
      <c r="L115" s="12" t="s">
        <v>3091</v>
      </c>
      <c r="M115" s="11" t="s">
        <v>47</v>
      </c>
      <c r="N115" s="10">
        <v>26784</v>
      </c>
      <c r="O115" s="34"/>
      <c r="P115" s="35"/>
    </row>
    <row r="116" spans="1:16" x14ac:dyDescent="0.3">
      <c r="A116" s="9" t="str">
        <f t="shared" si="2"/>
        <v/>
      </c>
      <c r="B116" s="8" t="str">
        <f t="shared" si="3"/>
        <v>◄</v>
      </c>
      <c r="C116" s="7"/>
      <c r="D116" s="6"/>
      <c r="E116" s="47" t="s">
        <v>1015</v>
      </c>
      <c r="F116" s="17" t="s">
        <v>3095</v>
      </c>
      <c r="G116" s="16" t="s">
        <v>3096</v>
      </c>
      <c r="H116" s="15">
        <v>0</v>
      </c>
      <c r="I116" s="15" t="s">
        <v>3097</v>
      </c>
      <c r="J116" s="14" t="s">
        <v>910</v>
      </c>
      <c r="K116" s="13" t="s">
        <v>10</v>
      </c>
      <c r="L116" s="12" t="s">
        <v>3091</v>
      </c>
      <c r="M116" s="11" t="s">
        <v>3098</v>
      </c>
      <c r="N116" s="10">
        <v>26784</v>
      </c>
      <c r="O116" s="32" t="s">
        <v>3085</v>
      </c>
      <c r="P116" s="33" t="s">
        <v>831</v>
      </c>
    </row>
    <row r="117" spans="1:16" x14ac:dyDescent="0.3">
      <c r="A117" s="9" t="str">
        <f t="shared" si="2"/>
        <v/>
      </c>
      <c r="B117" s="8" t="str">
        <f t="shared" si="3"/>
        <v>◄</v>
      </c>
      <c r="C117" s="7"/>
      <c r="D117" s="6"/>
      <c r="E117" s="46" t="s">
        <v>307</v>
      </c>
      <c r="F117" s="17" t="s">
        <v>3095</v>
      </c>
      <c r="G117" s="16" t="s">
        <v>3099</v>
      </c>
      <c r="H117" s="15">
        <v>0</v>
      </c>
      <c r="I117" s="15">
        <v>1670</v>
      </c>
      <c r="J117" s="14" t="s">
        <v>47</v>
      </c>
      <c r="K117" s="13" t="s">
        <v>10</v>
      </c>
      <c r="L117" s="12" t="s">
        <v>3091</v>
      </c>
      <c r="M117" s="11" t="s">
        <v>3098</v>
      </c>
      <c r="N117" s="10">
        <v>26784</v>
      </c>
      <c r="O117" s="34"/>
      <c r="P117" s="35"/>
    </row>
    <row r="118" spans="1:16" ht="15" thickBot="1" x14ac:dyDescent="0.35">
      <c r="A118" s="9" t="str">
        <f t="shared" si="2"/>
        <v/>
      </c>
      <c r="B118" s="8" t="str">
        <f t="shared" si="3"/>
        <v>◄</v>
      </c>
      <c r="C118" s="7"/>
      <c r="D118" s="6"/>
      <c r="E118" s="46" t="s">
        <v>1018</v>
      </c>
      <c r="F118" s="17" t="s">
        <v>3095</v>
      </c>
      <c r="G118" s="16" t="s">
        <v>3100</v>
      </c>
      <c r="H118" s="15">
        <v>0</v>
      </c>
      <c r="I118" s="15" t="s">
        <v>3101</v>
      </c>
      <c r="J118" s="14" t="s">
        <v>63</v>
      </c>
      <c r="K118" s="13" t="s">
        <v>10</v>
      </c>
      <c r="L118" s="12" t="s">
        <v>3091</v>
      </c>
      <c r="M118" s="11" t="s">
        <v>3098</v>
      </c>
      <c r="N118" s="10">
        <v>26784</v>
      </c>
      <c r="O118" s="34"/>
      <c r="P118" s="35"/>
    </row>
    <row r="119" spans="1:16" x14ac:dyDescent="0.3">
      <c r="A119" s="9" t="str">
        <f t="shared" si="2"/>
        <v/>
      </c>
      <c r="B119" s="8" t="str">
        <f t="shared" si="3"/>
        <v>◄</v>
      </c>
      <c r="C119" s="7"/>
      <c r="D119" s="6"/>
      <c r="E119" s="47" t="s">
        <v>310</v>
      </c>
      <c r="F119" s="17" t="s">
        <v>3102</v>
      </c>
      <c r="G119" s="16" t="s">
        <v>3103</v>
      </c>
      <c r="H119" s="15">
        <v>0</v>
      </c>
      <c r="I119" s="15" t="s">
        <v>3104</v>
      </c>
      <c r="J119" s="14" t="s">
        <v>471</v>
      </c>
      <c r="K119" s="13" t="s">
        <v>10</v>
      </c>
      <c r="L119" s="12" t="s">
        <v>3105</v>
      </c>
      <c r="M119" s="11" t="s">
        <v>3106</v>
      </c>
      <c r="N119" s="10">
        <v>26798</v>
      </c>
      <c r="O119" s="32" t="s">
        <v>3107</v>
      </c>
      <c r="P119" s="33">
        <v>0</v>
      </c>
    </row>
    <row r="120" spans="1:16" ht="15" thickBot="1" x14ac:dyDescent="0.35">
      <c r="A120" s="9" t="str">
        <f t="shared" si="2"/>
        <v/>
      </c>
      <c r="B120" s="8" t="str">
        <f t="shared" si="3"/>
        <v>◄</v>
      </c>
      <c r="C120" s="7"/>
      <c r="D120" s="6"/>
      <c r="E120" s="46" t="s">
        <v>316</v>
      </c>
      <c r="F120" s="17" t="s">
        <v>3102</v>
      </c>
      <c r="G120" s="16" t="s">
        <v>3108</v>
      </c>
      <c r="H120" s="15">
        <v>0</v>
      </c>
      <c r="I120" s="15" t="s">
        <v>3104</v>
      </c>
      <c r="J120" s="14" t="s">
        <v>47</v>
      </c>
      <c r="K120" s="13" t="s">
        <v>69</v>
      </c>
      <c r="L120" s="12" t="s">
        <v>3105</v>
      </c>
      <c r="M120" s="11" t="s">
        <v>47</v>
      </c>
      <c r="N120" s="10">
        <v>26798</v>
      </c>
      <c r="O120" s="34"/>
      <c r="P120" s="35"/>
    </row>
    <row r="121" spans="1:16" ht="15.6" x14ac:dyDescent="0.3">
      <c r="A121" s="9" t="str">
        <f t="shared" si="2"/>
        <v/>
      </c>
      <c r="B121" s="8" t="str">
        <f t="shared" si="3"/>
        <v>◄</v>
      </c>
      <c r="C121" s="7"/>
      <c r="D121" s="6"/>
      <c r="E121" s="47" t="s">
        <v>321</v>
      </c>
      <c r="F121" s="17" t="s">
        <v>3109</v>
      </c>
      <c r="G121" s="16" t="s">
        <v>3110</v>
      </c>
      <c r="H121" s="50" t="s">
        <v>1928</v>
      </c>
      <c r="I121" s="15" t="s">
        <v>3111</v>
      </c>
      <c r="J121" s="14" t="s">
        <v>456</v>
      </c>
      <c r="K121" s="13" t="s">
        <v>10</v>
      </c>
      <c r="L121" s="12" t="s">
        <v>3105</v>
      </c>
      <c r="M121" s="11" t="s">
        <v>3112</v>
      </c>
      <c r="N121" s="10">
        <v>26798</v>
      </c>
      <c r="O121" s="32" t="s">
        <v>3113</v>
      </c>
      <c r="P121" s="33">
        <v>0</v>
      </c>
    </row>
    <row r="122" spans="1:16" ht="15.6" x14ac:dyDescent="0.3">
      <c r="A122" s="9" t="str">
        <f t="shared" si="2"/>
        <v/>
      </c>
      <c r="B122" s="8" t="str">
        <f t="shared" si="3"/>
        <v>◄</v>
      </c>
      <c r="C122" s="7"/>
      <c r="D122" s="6"/>
      <c r="E122" s="46" t="s">
        <v>324</v>
      </c>
      <c r="F122" s="17" t="s">
        <v>3109</v>
      </c>
      <c r="G122" s="16" t="s">
        <v>3114</v>
      </c>
      <c r="H122" s="50" t="s">
        <v>1928</v>
      </c>
      <c r="I122" s="15" t="s">
        <v>3111</v>
      </c>
      <c r="J122" s="14" t="s">
        <v>1213</v>
      </c>
      <c r="K122" s="13" t="s">
        <v>10</v>
      </c>
      <c r="L122" s="12" t="s">
        <v>3105</v>
      </c>
      <c r="M122" s="11" t="s">
        <v>3112</v>
      </c>
      <c r="N122" s="10">
        <v>26798</v>
      </c>
      <c r="O122" s="34"/>
      <c r="P122" s="35"/>
    </row>
    <row r="123" spans="1:16" ht="15" thickBot="1" x14ac:dyDescent="0.35">
      <c r="A123" s="9" t="str">
        <f t="shared" si="2"/>
        <v/>
      </c>
      <c r="B123" s="8" t="str">
        <f t="shared" si="3"/>
        <v>◄</v>
      </c>
      <c r="C123" s="7"/>
      <c r="D123" s="6"/>
      <c r="E123" s="46" t="s">
        <v>326</v>
      </c>
      <c r="F123" s="17" t="s">
        <v>3109</v>
      </c>
      <c r="G123" s="16" t="s">
        <v>3115</v>
      </c>
      <c r="H123" s="40" t="s">
        <v>909</v>
      </c>
      <c r="I123" s="15" t="s">
        <v>3111</v>
      </c>
      <c r="J123" s="14" t="s">
        <v>3116</v>
      </c>
      <c r="K123" s="13" t="s">
        <v>10</v>
      </c>
      <c r="L123" s="12" t="s">
        <v>3105</v>
      </c>
      <c r="M123" s="11" t="s">
        <v>3112</v>
      </c>
      <c r="N123" s="10">
        <v>26798</v>
      </c>
      <c r="O123" s="34"/>
      <c r="P123" s="35"/>
    </row>
    <row r="124" spans="1:16" x14ac:dyDescent="0.3">
      <c r="A124" s="9" t="str">
        <f t="shared" si="2"/>
        <v/>
      </c>
      <c r="B124" s="8" t="str">
        <f t="shared" si="3"/>
        <v>◄</v>
      </c>
      <c r="C124" s="7"/>
      <c r="D124" s="6"/>
      <c r="E124" s="47" t="s">
        <v>330</v>
      </c>
      <c r="F124" s="17" t="s">
        <v>3117</v>
      </c>
      <c r="G124" s="16" t="s">
        <v>3118</v>
      </c>
      <c r="H124" s="15">
        <v>0</v>
      </c>
      <c r="I124" s="15" t="s">
        <v>3119</v>
      </c>
      <c r="J124" s="14" t="s">
        <v>15</v>
      </c>
      <c r="K124" s="13" t="s">
        <v>10</v>
      </c>
      <c r="L124" s="12" t="s">
        <v>3105</v>
      </c>
      <c r="M124" s="11" t="s">
        <v>3112</v>
      </c>
      <c r="N124" s="10">
        <v>26798</v>
      </c>
      <c r="O124" s="32" t="s">
        <v>3120</v>
      </c>
      <c r="P124" s="33">
        <v>0</v>
      </c>
    </row>
    <row r="125" spans="1:16" ht="15" thickBot="1" x14ac:dyDescent="0.35">
      <c r="A125" s="9" t="str">
        <f t="shared" si="2"/>
        <v/>
      </c>
      <c r="B125" s="8" t="str">
        <f t="shared" si="3"/>
        <v>◄</v>
      </c>
      <c r="C125" s="7"/>
      <c r="D125" s="6"/>
      <c r="E125" s="46" t="s">
        <v>333</v>
      </c>
      <c r="F125" s="17" t="s">
        <v>3117</v>
      </c>
      <c r="G125" s="16" t="s">
        <v>3121</v>
      </c>
      <c r="H125" s="15">
        <v>0</v>
      </c>
      <c r="I125" s="15" t="s">
        <v>3119</v>
      </c>
      <c r="J125" s="14" t="s">
        <v>47</v>
      </c>
      <c r="K125" s="13" t="s">
        <v>69</v>
      </c>
      <c r="L125" s="12" t="s">
        <v>3105</v>
      </c>
      <c r="M125" s="11" t="s">
        <v>47</v>
      </c>
      <c r="N125" s="10">
        <v>26798</v>
      </c>
      <c r="O125" s="34"/>
      <c r="P125" s="35"/>
    </row>
    <row r="126" spans="1:16" x14ac:dyDescent="0.3">
      <c r="A126" s="9" t="str">
        <f t="shared" si="2"/>
        <v/>
      </c>
      <c r="B126" s="8" t="str">
        <f t="shared" si="3"/>
        <v>◄</v>
      </c>
      <c r="C126" s="7"/>
      <c r="D126" s="6"/>
      <c r="E126" s="47" t="s">
        <v>339</v>
      </c>
      <c r="F126" s="17" t="s">
        <v>3122</v>
      </c>
      <c r="G126" s="16" t="s">
        <v>3123</v>
      </c>
      <c r="H126" s="15">
        <v>0</v>
      </c>
      <c r="I126" s="15" t="s">
        <v>3124</v>
      </c>
      <c r="J126" s="14" t="s">
        <v>910</v>
      </c>
      <c r="K126" s="13" t="s">
        <v>10</v>
      </c>
      <c r="L126" s="12" t="s">
        <v>3125</v>
      </c>
      <c r="M126" s="11" t="s">
        <v>3126</v>
      </c>
      <c r="N126" s="10">
        <v>26805</v>
      </c>
      <c r="O126" s="32" t="s">
        <v>3127</v>
      </c>
      <c r="P126" s="33">
        <v>0</v>
      </c>
    </row>
    <row r="127" spans="1:16" x14ac:dyDescent="0.3">
      <c r="A127" s="9" t="str">
        <f t="shared" si="2"/>
        <v/>
      </c>
      <c r="B127" s="8" t="str">
        <f t="shared" si="3"/>
        <v>◄</v>
      </c>
      <c r="C127" s="7"/>
      <c r="D127" s="6"/>
      <c r="E127" s="46" t="s">
        <v>344</v>
      </c>
      <c r="F127" s="17" t="s">
        <v>3122</v>
      </c>
      <c r="G127" s="16" t="s">
        <v>3128</v>
      </c>
      <c r="H127" s="15">
        <v>0</v>
      </c>
      <c r="I127" s="15" t="s">
        <v>3124</v>
      </c>
      <c r="J127" s="14" t="s">
        <v>3129</v>
      </c>
      <c r="K127" s="13" t="s">
        <v>10</v>
      </c>
      <c r="L127" s="12" t="s">
        <v>3125</v>
      </c>
      <c r="M127" s="11" t="s">
        <v>3129</v>
      </c>
      <c r="N127" s="10">
        <v>26805</v>
      </c>
      <c r="O127" s="34"/>
      <c r="P127" s="35"/>
    </row>
    <row r="128" spans="1:16" ht="15" thickBot="1" x14ac:dyDescent="0.35">
      <c r="A128" s="9" t="str">
        <f t="shared" si="2"/>
        <v/>
      </c>
      <c r="B128" s="8" t="str">
        <f t="shared" si="3"/>
        <v>◄</v>
      </c>
      <c r="C128" s="7"/>
      <c r="D128" s="6"/>
      <c r="E128" s="46" t="s">
        <v>1031</v>
      </c>
      <c r="F128" s="17" t="s">
        <v>3122</v>
      </c>
      <c r="G128" s="16" t="s">
        <v>3130</v>
      </c>
      <c r="H128" s="15">
        <v>0</v>
      </c>
      <c r="I128" s="15" t="s">
        <v>3124</v>
      </c>
      <c r="J128" s="14" t="s">
        <v>47</v>
      </c>
      <c r="K128" s="13" t="s">
        <v>69</v>
      </c>
      <c r="L128" s="12" t="s">
        <v>3125</v>
      </c>
      <c r="M128" s="11" t="s">
        <v>47</v>
      </c>
      <c r="N128" s="10">
        <v>26805</v>
      </c>
      <c r="O128" s="34"/>
      <c r="P128" s="35"/>
    </row>
    <row r="129" spans="1:16" x14ac:dyDescent="0.3">
      <c r="A129" s="9" t="str">
        <f t="shared" si="2"/>
        <v/>
      </c>
      <c r="B129" s="8" t="str">
        <f t="shared" si="3"/>
        <v>◄</v>
      </c>
      <c r="C129" s="7"/>
      <c r="D129" s="6"/>
      <c r="E129" s="47" t="s">
        <v>346</v>
      </c>
      <c r="F129" s="17" t="s">
        <v>3131</v>
      </c>
      <c r="G129" s="16" t="s">
        <v>3132</v>
      </c>
      <c r="H129" s="15">
        <v>0</v>
      </c>
      <c r="I129" s="15" t="s">
        <v>3133</v>
      </c>
      <c r="J129" s="14" t="s">
        <v>3134</v>
      </c>
      <c r="K129" s="13">
        <v>0</v>
      </c>
      <c r="L129" s="12" t="s">
        <v>3126</v>
      </c>
      <c r="M129" s="11" t="s">
        <v>3126</v>
      </c>
      <c r="N129" s="10">
        <v>26805</v>
      </c>
      <c r="O129" s="32" t="s">
        <v>3135</v>
      </c>
      <c r="P129" s="33">
        <v>0</v>
      </c>
    </row>
    <row r="130" spans="1:16" ht="15" thickBot="1" x14ac:dyDescent="0.35">
      <c r="A130" s="9" t="str">
        <f t="shared" si="2"/>
        <v/>
      </c>
      <c r="B130" s="8" t="str">
        <f t="shared" si="3"/>
        <v>◄</v>
      </c>
      <c r="C130" s="7"/>
      <c r="D130" s="6"/>
      <c r="E130" s="46" t="s">
        <v>351</v>
      </c>
      <c r="F130" s="17" t="s">
        <v>3131</v>
      </c>
      <c r="G130" s="16" t="s">
        <v>3136</v>
      </c>
      <c r="H130" s="15">
        <v>0</v>
      </c>
      <c r="I130" s="15" t="s">
        <v>3133</v>
      </c>
      <c r="J130" s="14" t="s">
        <v>47</v>
      </c>
      <c r="K130" s="13" t="s">
        <v>69</v>
      </c>
      <c r="L130" s="12" t="s">
        <v>3126</v>
      </c>
      <c r="M130" s="11" t="s">
        <v>47</v>
      </c>
      <c r="N130" s="10">
        <v>26805</v>
      </c>
      <c r="O130" s="34"/>
      <c r="P130" s="35"/>
    </row>
    <row r="131" spans="1:16" x14ac:dyDescent="0.3">
      <c r="A131" s="9" t="str">
        <f t="shared" ref="A131:A171" si="4">IF(B131="?","?","")</f>
        <v/>
      </c>
      <c r="B131" s="8" t="str">
        <f t="shared" ref="B131:B171" si="5">IF(AND(C131="",D131&gt;0),"?",IF(C131="","◄",IF(D131&gt;=1,"►","")))</f>
        <v>◄</v>
      </c>
      <c r="C131" s="7"/>
      <c r="D131" s="6"/>
      <c r="E131" s="47" t="s">
        <v>355</v>
      </c>
      <c r="F131" s="17" t="s">
        <v>3137</v>
      </c>
      <c r="G131" s="16" t="s">
        <v>3138</v>
      </c>
      <c r="H131" s="15">
        <v>0</v>
      </c>
      <c r="I131" s="15" t="s">
        <v>3139</v>
      </c>
      <c r="J131" s="14" t="s">
        <v>1558</v>
      </c>
      <c r="K131" s="13" t="s">
        <v>10</v>
      </c>
      <c r="L131" s="12" t="s">
        <v>3140</v>
      </c>
      <c r="M131" s="11" t="s">
        <v>3141</v>
      </c>
      <c r="N131" s="10">
        <v>26840</v>
      </c>
      <c r="O131" s="32" t="s">
        <v>3142</v>
      </c>
      <c r="P131" s="33" t="s">
        <v>831</v>
      </c>
    </row>
    <row r="132" spans="1:16" x14ac:dyDescent="0.3">
      <c r="A132" s="9" t="str">
        <f t="shared" si="4"/>
        <v/>
      </c>
      <c r="B132" s="8" t="str">
        <f t="shared" si="5"/>
        <v>◄</v>
      </c>
      <c r="C132" s="7"/>
      <c r="D132" s="6"/>
      <c r="E132" s="46" t="s">
        <v>357</v>
      </c>
      <c r="F132" s="17" t="s">
        <v>3137</v>
      </c>
      <c r="G132" s="16" t="s">
        <v>3143</v>
      </c>
      <c r="H132" s="15">
        <v>0</v>
      </c>
      <c r="I132" s="15">
        <v>1678</v>
      </c>
      <c r="J132" s="14" t="s">
        <v>3144</v>
      </c>
      <c r="K132" s="13" t="s">
        <v>10</v>
      </c>
      <c r="L132" s="12" t="s">
        <v>3140</v>
      </c>
      <c r="M132" s="11" t="s">
        <v>3141</v>
      </c>
      <c r="N132" s="10">
        <v>26840</v>
      </c>
      <c r="O132" s="34"/>
      <c r="P132" s="35"/>
    </row>
    <row r="133" spans="1:16" ht="15" thickBot="1" x14ac:dyDescent="0.35">
      <c r="A133" s="9" t="str">
        <f t="shared" si="4"/>
        <v/>
      </c>
      <c r="B133" s="8" t="str">
        <f t="shared" si="5"/>
        <v>◄</v>
      </c>
      <c r="C133" s="7"/>
      <c r="D133" s="6"/>
      <c r="E133" s="46" t="s">
        <v>3145</v>
      </c>
      <c r="F133" s="17" t="s">
        <v>3137</v>
      </c>
      <c r="G133" s="16" t="s">
        <v>3146</v>
      </c>
      <c r="H133" s="15">
        <v>0</v>
      </c>
      <c r="I133" s="15">
        <v>1679</v>
      </c>
      <c r="J133" s="14" t="s">
        <v>92</v>
      </c>
      <c r="K133" s="13" t="s">
        <v>10</v>
      </c>
      <c r="L133" s="12" t="s">
        <v>3140</v>
      </c>
      <c r="M133" s="11" t="s">
        <v>3141</v>
      </c>
      <c r="N133" s="10">
        <v>26840</v>
      </c>
      <c r="O133" s="34"/>
      <c r="P133" s="35"/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47" t="s">
        <v>361</v>
      </c>
      <c r="F134" s="17" t="s">
        <v>3137</v>
      </c>
      <c r="G134" s="16" t="s">
        <v>3147</v>
      </c>
      <c r="H134" s="15">
        <v>0</v>
      </c>
      <c r="I134" s="15">
        <v>1680</v>
      </c>
      <c r="J134" s="14" t="s">
        <v>3144</v>
      </c>
      <c r="K134" s="13" t="s">
        <v>10</v>
      </c>
      <c r="L134" s="12" t="s">
        <v>3140</v>
      </c>
      <c r="M134" s="11" t="s">
        <v>3141</v>
      </c>
      <c r="N134" s="10">
        <v>26840</v>
      </c>
      <c r="O134" s="32" t="s">
        <v>3142</v>
      </c>
      <c r="P134" s="33" t="s">
        <v>831</v>
      </c>
    </row>
    <row r="135" spans="1:16" x14ac:dyDescent="0.3">
      <c r="A135" s="9" t="str">
        <f t="shared" si="4"/>
        <v/>
      </c>
      <c r="B135" s="8" t="str">
        <f t="shared" si="5"/>
        <v>◄</v>
      </c>
      <c r="C135" s="7"/>
      <c r="D135" s="6"/>
      <c r="E135" s="46" t="s">
        <v>363</v>
      </c>
      <c r="F135" s="17" t="s">
        <v>3137</v>
      </c>
      <c r="G135" s="16" t="s">
        <v>3148</v>
      </c>
      <c r="H135" s="15">
        <v>0</v>
      </c>
      <c r="I135" s="15">
        <v>1681</v>
      </c>
      <c r="J135" s="14" t="s">
        <v>92</v>
      </c>
      <c r="K135" s="13" t="s">
        <v>10</v>
      </c>
      <c r="L135" s="12" t="s">
        <v>3140</v>
      </c>
      <c r="M135" s="11" t="s">
        <v>3141</v>
      </c>
      <c r="N135" s="10">
        <v>26840</v>
      </c>
      <c r="O135" s="34"/>
      <c r="P135" s="35"/>
    </row>
    <row r="136" spans="1:16" ht="15" thickBot="1" x14ac:dyDescent="0.35">
      <c r="A136" s="9" t="str">
        <f t="shared" si="4"/>
        <v/>
      </c>
      <c r="B136" s="8" t="str">
        <f t="shared" si="5"/>
        <v>◄</v>
      </c>
      <c r="C136" s="7"/>
      <c r="D136" s="6"/>
      <c r="E136" s="46" t="s">
        <v>365</v>
      </c>
      <c r="F136" s="17" t="s">
        <v>3137</v>
      </c>
      <c r="G136" s="16" t="s">
        <v>3149</v>
      </c>
      <c r="H136" s="15">
        <v>0</v>
      </c>
      <c r="I136" s="15">
        <v>1682</v>
      </c>
      <c r="J136" s="14" t="s">
        <v>1213</v>
      </c>
      <c r="K136" s="13" t="s">
        <v>10</v>
      </c>
      <c r="L136" s="12" t="s">
        <v>3140</v>
      </c>
      <c r="M136" s="11" t="s">
        <v>3141</v>
      </c>
      <c r="N136" s="10">
        <v>26840</v>
      </c>
      <c r="O136" s="34"/>
      <c r="P136" s="35"/>
    </row>
    <row r="137" spans="1:16" x14ac:dyDescent="0.3">
      <c r="A137" s="9" t="str">
        <f t="shared" si="4"/>
        <v/>
      </c>
      <c r="B137" s="8" t="str">
        <f t="shared" si="5"/>
        <v>◄</v>
      </c>
      <c r="C137" s="7"/>
      <c r="D137" s="6"/>
      <c r="E137" s="47" t="s">
        <v>367</v>
      </c>
      <c r="F137" s="17" t="s">
        <v>3150</v>
      </c>
      <c r="G137" s="16" t="s">
        <v>3151</v>
      </c>
      <c r="H137" s="15">
        <v>0</v>
      </c>
      <c r="I137" s="15" t="s">
        <v>3152</v>
      </c>
      <c r="J137" s="14" t="s">
        <v>1213</v>
      </c>
      <c r="K137" s="13" t="s">
        <v>10</v>
      </c>
      <c r="L137" s="12" t="s">
        <v>3153</v>
      </c>
      <c r="M137" s="11" t="s">
        <v>3154</v>
      </c>
      <c r="N137" s="10">
        <v>26924</v>
      </c>
      <c r="O137" s="32" t="s">
        <v>3155</v>
      </c>
      <c r="P137" s="33">
        <v>0</v>
      </c>
    </row>
    <row r="138" spans="1:16" x14ac:dyDescent="0.3">
      <c r="A138" s="9" t="str">
        <f t="shared" si="4"/>
        <v/>
      </c>
      <c r="B138" s="8" t="str">
        <f t="shared" si="5"/>
        <v>◄</v>
      </c>
      <c r="C138" s="7"/>
      <c r="D138" s="6"/>
      <c r="E138" s="46" t="s">
        <v>369</v>
      </c>
      <c r="F138" s="17" t="s">
        <v>3150</v>
      </c>
      <c r="G138" s="16" t="s">
        <v>3156</v>
      </c>
      <c r="H138" s="15">
        <v>0</v>
      </c>
      <c r="I138" s="15" t="s">
        <v>3152</v>
      </c>
      <c r="J138" s="14" t="s">
        <v>1213</v>
      </c>
      <c r="K138" s="13" t="s">
        <v>10</v>
      </c>
      <c r="L138" s="12" t="s">
        <v>3153</v>
      </c>
      <c r="M138" s="11" t="s">
        <v>3154</v>
      </c>
      <c r="N138" s="10">
        <v>26924</v>
      </c>
      <c r="O138" s="34"/>
      <c r="P138" s="35"/>
    </row>
    <row r="139" spans="1:16" ht="15" thickBot="1" x14ac:dyDescent="0.35">
      <c r="A139" s="9" t="str">
        <f t="shared" si="4"/>
        <v/>
      </c>
      <c r="B139" s="8" t="str">
        <f t="shared" si="5"/>
        <v>◄</v>
      </c>
      <c r="C139" s="7"/>
      <c r="D139" s="6"/>
      <c r="E139" s="46" t="s">
        <v>371</v>
      </c>
      <c r="F139" s="17" t="s">
        <v>3150</v>
      </c>
      <c r="G139" s="16" t="s">
        <v>3157</v>
      </c>
      <c r="H139" s="15">
        <v>0</v>
      </c>
      <c r="I139" s="15" t="s">
        <v>3152</v>
      </c>
      <c r="J139" s="14" t="s">
        <v>47</v>
      </c>
      <c r="K139" s="13" t="s">
        <v>69</v>
      </c>
      <c r="L139" s="12" t="s">
        <v>3153</v>
      </c>
      <c r="M139" s="11" t="s">
        <v>47</v>
      </c>
      <c r="N139" s="10">
        <v>26924</v>
      </c>
      <c r="O139" s="34"/>
      <c r="P139" s="35"/>
    </row>
    <row r="140" spans="1:16" x14ac:dyDescent="0.3">
      <c r="A140" s="9" t="str">
        <f t="shared" si="4"/>
        <v/>
      </c>
      <c r="B140" s="8" t="str">
        <f t="shared" si="5"/>
        <v>◄</v>
      </c>
      <c r="C140" s="7"/>
      <c r="D140" s="6"/>
      <c r="E140" s="47" t="s">
        <v>373</v>
      </c>
      <c r="F140" s="17" t="s">
        <v>3158</v>
      </c>
      <c r="G140" s="16" t="s">
        <v>3159</v>
      </c>
      <c r="H140" s="15">
        <v>0</v>
      </c>
      <c r="I140" s="15" t="s">
        <v>3160</v>
      </c>
      <c r="J140" s="14" t="s">
        <v>910</v>
      </c>
      <c r="K140" s="13" t="s">
        <v>10</v>
      </c>
      <c r="L140" s="12" t="s">
        <v>3153</v>
      </c>
      <c r="M140" s="11" t="s">
        <v>3154</v>
      </c>
      <c r="N140" s="10">
        <v>26924</v>
      </c>
      <c r="O140" s="32" t="s">
        <v>3161</v>
      </c>
      <c r="P140" s="33">
        <v>0</v>
      </c>
    </row>
    <row r="141" spans="1:16" ht="15" thickBot="1" x14ac:dyDescent="0.35">
      <c r="A141" s="9" t="str">
        <f t="shared" si="4"/>
        <v/>
      </c>
      <c r="B141" s="8" t="str">
        <f t="shared" si="5"/>
        <v>◄</v>
      </c>
      <c r="C141" s="7"/>
      <c r="D141" s="6"/>
      <c r="E141" s="46" t="s">
        <v>375</v>
      </c>
      <c r="F141" s="17" t="s">
        <v>3158</v>
      </c>
      <c r="G141" s="16" t="s">
        <v>3162</v>
      </c>
      <c r="H141" s="15">
        <v>0</v>
      </c>
      <c r="I141" s="15" t="s">
        <v>3160</v>
      </c>
      <c r="J141" s="14" t="s">
        <v>47</v>
      </c>
      <c r="K141" s="13" t="s">
        <v>69</v>
      </c>
      <c r="L141" s="12" t="s">
        <v>3153</v>
      </c>
      <c r="M141" s="11" t="s">
        <v>47</v>
      </c>
      <c r="N141" s="10">
        <v>26924</v>
      </c>
      <c r="O141" s="34"/>
      <c r="P141" s="35"/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47" t="s">
        <v>379</v>
      </c>
      <c r="F142" s="17" t="s">
        <v>3163</v>
      </c>
      <c r="G142" s="16" t="s">
        <v>3164</v>
      </c>
      <c r="H142" s="15">
        <v>0</v>
      </c>
      <c r="I142" s="15" t="s">
        <v>3165</v>
      </c>
      <c r="J142" s="14" t="s">
        <v>3166</v>
      </c>
      <c r="K142" s="13" t="s">
        <v>10</v>
      </c>
      <c r="L142" s="12" t="s">
        <v>3167</v>
      </c>
      <c r="M142" s="11" t="s">
        <v>3168</v>
      </c>
      <c r="N142" s="10">
        <v>26938</v>
      </c>
      <c r="O142" s="32" t="s">
        <v>3155</v>
      </c>
      <c r="P142" s="33">
        <v>0</v>
      </c>
    </row>
    <row r="143" spans="1:16" ht="15" thickBot="1" x14ac:dyDescent="0.35">
      <c r="A143" s="9" t="str">
        <f t="shared" si="4"/>
        <v/>
      </c>
      <c r="B143" s="8" t="str">
        <f t="shared" si="5"/>
        <v>◄</v>
      </c>
      <c r="C143" s="7"/>
      <c r="D143" s="6"/>
      <c r="E143" s="46" t="s">
        <v>381</v>
      </c>
      <c r="F143" s="17" t="s">
        <v>3163</v>
      </c>
      <c r="G143" s="16" t="s">
        <v>3169</v>
      </c>
      <c r="H143" s="15">
        <v>0</v>
      </c>
      <c r="I143" s="15" t="s">
        <v>3165</v>
      </c>
      <c r="J143" s="14" t="s">
        <v>47</v>
      </c>
      <c r="K143" s="13" t="s">
        <v>69</v>
      </c>
      <c r="L143" s="12" t="s">
        <v>3167</v>
      </c>
      <c r="M143" s="11" t="s">
        <v>47</v>
      </c>
      <c r="N143" s="10">
        <v>26938</v>
      </c>
      <c r="O143" s="34"/>
      <c r="P143" s="35"/>
    </row>
    <row r="144" spans="1:16" x14ac:dyDescent="0.3">
      <c r="A144" s="9" t="str">
        <f t="shared" si="4"/>
        <v/>
      </c>
      <c r="B144" s="8" t="str">
        <f t="shared" si="5"/>
        <v>◄</v>
      </c>
      <c r="C144" s="7"/>
      <c r="D144" s="6"/>
      <c r="E144" s="47" t="s">
        <v>385</v>
      </c>
      <c r="F144" s="17" t="s">
        <v>3170</v>
      </c>
      <c r="G144" s="16" t="s">
        <v>3171</v>
      </c>
      <c r="H144" s="15">
        <v>0</v>
      </c>
      <c r="I144" s="15" t="s">
        <v>3172</v>
      </c>
      <c r="J144" s="14" t="s">
        <v>1403</v>
      </c>
      <c r="K144" s="13" t="s">
        <v>10</v>
      </c>
      <c r="L144" s="12" t="s">
        <v>3173</v>
      </c>
      <c r="M144" s="11" t="s">
        <v>3174</v>
      </c>
      <c r="N144" s="10">
        <v>26952</v>
      </c>
      <c r="O144" s="32" t="s">
        <v>3175</v>
      </c>
      <c r="P144" s="33">
        <v>0</v>
      </c>
    </row>
    <row r="145" spans="1:16" ht="15" thickBot="1" x14ac:dyDescent="0.35">
      <c r="A145" s="9" t="str">
        <f t="shared" si="4"/>
        <v/>
      </c>
      <c r="B145" s="8" t="str">
        <f t="shared" si="5"/>
        <v>◄</v>
      </c>
      <c r="C145" s="7"/>
      <c r="D145" s="6"/>
      <c r="E145" s="46" t="s">
        <v>390</v>
      </c>
      <c r="F145" s="17" t="s">
        <v>3170</v>
      </c>
      <c r="G145" s="16" t="s">
        <v>3176</v>
      </c>
      <c r="H145" s="15">
        <v>0</v>
      </c>
      <c r="I145" s="15" t="s">
        <v>3172</v>
      </c>
      <c r="J145" s="14" t="s">
        <v>47</v>
      </c>
      <c r="K145" s="13" t="s">
        <v>69</v>
      </c>
      <c r="L145" s="12" t="s">
        <v>3173</v>
      </c>
      <c r="M145" s="11" t="s">
        <v>47</v>
      </c>
      <c r="N145" s="10">
        <v>26952</v>
      </c>
      <c r="O145" s="34"/>
      <c r="P145" s="35"/>
    </row>
    <row r="146" spans="1:16" x14ac:dyDescent="0.3">
      <c r="A146" s="9" t="str">
        <f t="shared" si="4"/>
        <v/>
      </c>
      <c r="B146" s="8" t="str">
        <f t="shared" si="5"/>
        <v>◄</v>
      </c>
      <c r="C146" s="7"/>
      <c r="D146" s="6"/>
      <c r="E146" s="47" t="s">
        <v>394</v>
      </c>
      <c r="F146" s="17" t="s">
        <v>3177</v>
      </c>
      <c r="G146" s="16" t="s">
        <v>3178</v>
      </c>
      <c r="H146" s="15">
        <v>0</v>
      </c>
      <c r="I146" s="15" t="s">
        <v>3179</v>
      </c>
      <c r="J146" s="14" t="s">
        <v>910</v>
      </c>
      <c r="K146" s="13" t="s">
        <v>10</v>
      </c>
      <c r="L146" s="12" t="s">
        <v>3173</v>
      </c>
      <c r="M146" s="11" t="s">
        <v>3174</v>
      </c>
      <c r="N146" s="10">
        <v>26952</v>
      </c>
      <c r="O146" s="32" t="s">
        <v>3180</v>
      </c>
      <c r="P146" s="33">
        <v>0</v>
      </c>
    </row>
    <row r="147" spans="1:16" ht="15" thickBot="1" x14ac:dyDescent="0.35">
      <c r="A147" s="9" t="str">
        <f t="shared" si="4"/>
        <v/>
      </c>
      <c r="B147" s="8" t="str">
        <f t="shared" si="5"/>
        <v>◄</v>
      </c>
      <c r="C147" s="7"/>
      <c r="D147" s="6"/>
      <c r="E147" s="46" t="s">
        <v>396</v>
      </c>
      <c r="F147" s="17" t="s">
        <v>3177</v>
      </c>
      <c r="G147" s="16" t="s">
        <v>3181</v>
      </c>
      <c r="H147" s="15">
        <v>0</v>
      </c>
      <c r="I147" s="15" t="s">
        <v>3179</v>
      </c>
      <c r="J147" s="14" t="s">
        <v>47</v>
      </c>
      <c r="K147" s="13" t="s">
        <v>69</v>
      </c>
      <c r="L147" s="12" t="s">
        <v>3173</v>
      </c>
      <c r="M147" s="11" t="s">
        <v>47</v>
      </c>
      <c r="N147" s="10">
        <v>26952</v>
      </c>
      <c r="O147" s="34"/>
      <c r="P147" s="35"/>
    </row>
    <row r="148" spans="1:16" x14ac:dyDescent="0.3">
      <c r="A148" s="9" t="str">
        <f t="shared" si="4"/>
        <v/>
      </c>
      <c r="B148" s="8" t="str">
        <f t="shared" si="5"/>
        <v>◄</v>
      </c>
      <c r="C148" s="7"/>
      <c r="D148" s="6"/>
      <c r="E148" s="47" t="s">
        <v>400</v>
      </c>
      <c r="F148" s="17" t="s">
        <v>3182</v>
      </c>
      <c r="G148" s="16" t="s">
        <v>3183</v>
      </c>
      <c r="H148" s="15">
        <v>0</v>
      </c>
      <c r="I148" s="15" t="s">
        <v>3184</v>
      </c>
      <c r="J148" s="14" t="s">
        <v>3185</v>
      </c>
      <c r="K148" s="13" t="s">
        <v>10</v>
      </c>
      <c r="L148" s="12" t="s">
        <v>3186</v>
      </c>
      <c r="M148" s="11" t="s">
        <v>3187</v>
      </c>
      <c r="N148" s="10">
        <v>26987</v>
      </c>
      <c r="O148" s="32" t="s">
        <v>3188</v>
      </c>
      <c r="P148" s="33">
        <v>0</v>
      </c>
    </row>
    <row r="149" spans="1:16" x14ac:dyDescent="0.3">
      <c r="A149" s="9" t="str">
        <f t="shared" si="4"/>
        <v/>
      </c>
      <c r="B149" s="8" t="str">
        <f t="shared" si="5"/>
        <v>◄</v>
      </c>
      <c r="C149" s="7"/>
      <c r="D149" s="6"/>
      <c r="E149" s="46" t="s">
        <v>402</v>
      </c>
      <c r="F149" s="17" t="s">
        <v>3182</v>
      </c>
      <c r="G149" s="16" t="s">
        <v>3189</v>
      </c>
      <c r="H149" s="15">
        <v>0</v>
      </c>
      <c r="I149" s="15" t="s">
        <v>3184</v>
      </c>
      <c r="J149" s="14" t="s">
        <v>73</v>
      </c>
      <c r="K149" s="13" t="s">
        <v>10</v>
      </c>
      <c r="L149" s="12" t="s">
        <v>3186</v>
      </c>
      <c r="M149" s="11">
        <v>26999</v>
      </c>
      <c r="N149" s="10">
        <v>26987</v>
      </c>
      <c r="O149" s="34"/>
      <c r="P149" s="35"/>
    </row>
    <row r="150" spans="1:16" ht="15" thickBot="1" x14ac:dyDescent="0.35">
      <c r="A150" s="9" t="str">
        <f t="shared" si="4"/>
        <v/>
      </c>
      <c r="B150" s="8" t="str">
        <f t="shared" si="5"/>
        <v>◄</v>
      </c>
      <c r="C150" s="7"/>
      <c r="D150" s="6"/>
      <c r="E150" s="46" t="s">
        <v>404</v>
      </c>
      <c r="F150" s="17" t="s">
        <v>3182</v>
      </c>
      <c r="G150" s="16" t="s">
        <v>3190</v>
      </c>
      <c r="H150" s="15">
        <v>0</v>
      </c>
      <c r="I150" s="15" t="s">
        <v>3184</v>
      </c>
      <c r="J150" s="14" t="s">
        <v>47</v>
      </c>
      <c r="K150" s="13" t="s">
        <v>69</v>
      </c>
      <c r="L150" s="12" t="s">
        <v>3186</v>
      </c>
      <c r="M150" s="11" t="s">
        <v>47</v>
      </c>
      <c r="N150" s="10">
        <v>26987</v>
      </c>
      <c r="O150" s="34"/>
      <c r="P150" s="35"/>
    </row>
    <row r="151" spans="1:16" x14ac:dyDescent="0.3">
      <c r="A151" s="9" t="str">
        <f t="shared" si="4"/>
        <v/>
      </c>
      <c r="B151" s="8" t="str">
        <f t="shared" si="5"/>
        <v>◄</v>
      </c>
      <c r="C151" s="7"/>
      <c r="D151" s="6"/>
      <c r="E151" s="47" t="s">
        <v>406</v>
      </c>
      <c r="F151" s="17" t="s">
        <v>3191</v>
      </c>
      <c r="G151" s="16" t="s">
        <v>3192</v>
      </c>
      <c r="H151" s="15">
        <v>0</v>
      </c>
      <c r="I151" s="15" t="s">
        <v>3193</v>
      </c>
      <c r="J151" s="14" t="s">
        <v>910</v>
      </c>
      <c r="K151" s="13" t="s">
        <v>10</v>
      </c>
      <c r="L151" s="12" t="s">
        <v>3186</v>
      </c>
      <c r="M151" s="11" t="s">
        <v>3187</v>
      </c>
      <c r="N151" s="10">
        <v>26987</v>
      </c>
      <c r="O151" s="32" t="s">
        <v>3194</v>
      </c>
      <c r="P151" s="33">
        <v>0</v>
      </c>
    </row>
    <row r="152" spans="1:16" ht="15" thickBot="1" x14ac:dyDescent="0.35">
      <c r="A152" s="9" t="str">
        <f t="shared" si="4"/>
        <v/>
      </c>
      <c r="B152" s="8" t="str">
        <f t="shared" si="5"/>
        <v>◄</v>
      </c>
      <c r="C152" s="7"/>
      <c r="D152" s="6"/>
      <c r="E152" s="46" t="s">
        <v>1089</v>
      </c>
      <c r="F152" s="17" t="s">
        <v>3191</v>
      </c>
      <c r="G152" s="16" t="s">
        <v>3195</v>
      </c>
      <c r="H152" s="15">
        <v>0</v>
      </c>
      <c r="I152" s="15" t="s">
        <v>3193</v>
      </c>
      <c r="J152" s="14" t="s">
        <v>47</v>
      </c>
      <c r="K152" s="13" t="s">
        <v>69</v>
      </c>
      <c r="L152" s="12" t="s">
        <v>3186</v>
      </c>
      <c r="M152" s="11" t="s">
        <v>47</v>
      </c>
      <c r="N152" s="10">
        <v>26987</v>
      </c>
      <c r="O152" s="34"/>
      <c r="P152" s="35"/>
    </row>
    <row r="153" spans="1:16" x14ac:dyDescent="0.3">
      <c r="A153" s="9" t="str">
        <f t="shared" si="4"/>
        <v/>
      </c>
      <c r="B153" s="8" t="str">
        <f t="shared" si="5"/>
        <v>◄</v>
      </c>
      <c r="C153" s="7"/>
      <c r="D153" s="6"/>
      <c r="E153" s="47" t="s">
        <v>408</v>
      </c>
      <c r="F153" s="17" t="s">
        <v>3196</v>
      </c>
      <c r="G153" s="16" t="s">
        <v>3197</v>
      </c>
      <c r="H153" s="15">
        <v>0</v>
      </c>
      <c r="I153" s="15" t="s">
        <v>3198</v>
      </c>
      <c r="J153" s="14" t="s">
        <v>63</v>
      </c>
      <c r="K153" s="13" t="s">
        <v>10</v>
      </c>
      <c r="L153" s="12" t="s">
        <v>3186</v>
      </c>
      <c r="M153" s="11" t="s">
        <v>3187</v>
      </c>
      <c r="N153" s="10">
        <v>26987</v>
      </c>
      <c r="O153" s="32" t="s">
        <v>3199</v>
      </c>
      <c r="P153" s="33">
        <v>0</v>
      </c>
    </row>
    <row r="154" spans="1:16" x14ac:dyDescent="0.3">
      <c r="A154" s="9" t="str">
        <f t="shared" si="4"/>
        <v/>
      </c>
      <c r="B154" s="8" t="str">
        <f t="shared" si="5"/>
        <v>◄</v>
      </c>
      <c r="C154" s="7"/>
      <c r="D154" s="6"/>
      <c r="E154" s="46" t="s">
        <v>413</v>
      </c>
      <c r="F154" s="17" t="s">
        <v>3196</v>
      </c>
      <c r="G154" s="16" t="s">
        <v>3200</v>
      </c>
      <c r="H154" s="15">
        <v>0</v>
      </c>
      <c r="I154" s="15" t="s">
        <v>3198</v>
      </c>
      <c r="J154" s="14" t="s">
        <v>2635</v>
      </c>
      <c r="K154" s="13" t="s">
        <v>10</v>
      </c>
      <c r="L154" s="12" t="s">
        <v>3186</v>
      </c>
      <c r="M154" s="11" t="s">
        <v>3187</v>
      </c>
      <c r="N154" s="10">
        <v>26987</v>
      </c>
      <c r="O154" s="34"/>
      <c r="P154" s="35"/>
    </row>
    <row r="155" spans="1:16" ht="15" thickBot="1" x14ac:dyDescent="0.35">
      <c r="A155" s="9" t="str">
        <f t="shared" si="4"/>
        <v/>
      </c>
      <c r="B155" s="8" t="str">
        <f t="shared" si="5"/>
        <v>◄</v>
      </c>
      <c r="C155" s="7"/>
      <c r="D155" s="6"/>
      <c r="E155" s="46" t="s">
        <v>415</v>
      </c>
      <c r="F155" s="17" t="s">
        <v>3196</v>
      </c>
      <c r="G155" s="16" t="s">
        <v>3201</v>
      </c>
      <c r="H155" s="15">
        <v>0</v>
      </c>
      <c r="I155" s="15" t="s">
        <v>3198</v>
      </c>
      <c r="J155" s="14" t="s">
        <v>47</v>
      </c>
      <c r="K155" s="13" t="s">
        <v>69</v>
      </c>
      <c r="L155" s="12" t="s">
        <v>3186</v>
      </c>
      <c r="M155" s="11" t="s">
        <v>47</v>
      </c>
      <c r="N155" s="10">
        <v>26987</v>
      </c>
      <c r="O155" s="34"/>
      <c r="P155" s="35"/>
    </row>
    <row r="156" spans="1:16" x14ac:dyDescent="0.3">
      <c r="A156" s="9" t="str">
        <f t="shared" si="4"/>
        <v/>
      </c>
      <c r="B156" s="8" t="str">
        <f t="shared" si="5"/>
        <v>◄</v>
      </c>
      <c r="C156" s="7"/>
      <c r="D156" s="6"/>
      <c r="E156" s="47" t="s">
        <v>417</v>
      </c>
      <c r="F156" s="17" t="s">
        <v>3202</v>
      </c>
      <c r="G156" s="16" t="s">
        <v>3203</v>
      </c>
      <c r="H156" s="15">
        <v>0</v>
      </c>
      <c r="I156" s="15" t="s">
        <v>3204</v>
      </c>
      <c r="J156" s="14" t="s">
        <v>63</v>
      </c>
      <c r="K156" s="13" t="s">
        <v>10</v>
      </c>
      <c r="L156" s="12" t="s">
        <v>3205</v>
      </c>
      <c r="M156" s="11" t="s">
        <v>3206</v>
      </c>
      <c r="N156" s="10">
        <v>26994</v>
      </c>
      <c r="O156" s="32" t="s">
        <v>3207</v>
      </c>
      <c r="P156" s="33">
        <v>0</v>
      </c>
    </row>
    <row r="157" spans="1:16" ht="15" thickBot="1" x14ac:dyDescent="0.35">
      <c r="A157" s="9" t="str">
        <f t="shared" si="4"/>
        <v/>
      </c>
      <c r="B157" s="8" t="str">
        <f t="shared" si="5"/>
        <v>◄</v>
      </c>
      <c r="C157" s="7"/>
      <c r="D157" s="6"/>
      <c r="E157" s="46" t="s">
        <v>421</v>
      </c>
      <c r="F157" s="17" t="s">
        <v>3202</v>
      </c>
      <c r="G157" s="16" t="s">
        <v>3208</v>
      </c>
      <c r="H157" s="15">
        <v>0</v>
      </c>
      <c r="I157" s="15" t="s">
        <v>3204</v>
      </c>
      <c r="J157" s="14" t="s">
        <v>47</v>
      </c>
      <c r="K157" s="13" t="s">
        <v>69</v>
      </c>
      <c r="L157" s="12" t="s">
        <v>3205</v>
      </c>
      <c r="M157" s="11" t="s">
        <v>47</v>
      </c>
      <c r="N157" s="10">
        <v>26994</v>
      </c>
      <c r="O157" s="34"/>
      <c r="P157" s="35"/>
    </row>
    <row r="158" spans="1:16" x14ac:dyDescent="0.3">
      <c r="A158" s="9" t="str">
        <f t="shared" si="4"/>
        <v/>
      </c>
      <c r="B158" s="8" t="str">
        <f t="shared" si="5"/>
        <v>◄</v>
      </c>
      <c r="C158" s="7"/>
      <c r="D158" s="6"/>
      <c r="E158" s="47" t="s">
        <v>425</v>
      </c>
      <c r="F158" s="17" t="s">
        <v>3209</v>
      </c>
      <c r="G158" s="16" t="s">
        <v>3210</v>
      </c>
      <c r="H158" s="42" t="s">
        <v>1324</v>
      </c>
      <c r="I158" s="15" t="s">
        <v>3211</v>
      </c>
      <c r="J158" s="14" t="s">
        <v>3212</v>
      </c>
      <c r="K158" s="13" t="s">
        <v>10</v>
      </c>
      <c r="L158" s="12" t="s">
        <v>3205</v>
      </c>
      <c r="M158" s="11" t="s">
        <v>3213</v>
      </c>
      <c r="N158" s="10">
        <v>26994</v>
      </c>
      <c r="O158" s="32" t="s">
        <v>3188</v>
      </c>
      <c r="P158" s="33">
        <v>0</v>
      </c>
    </row>
    <row r="159" spans="1:16" ht="15.6" x14ac:dyDescent="0.3">
      <c r="A159" s="9" t="str">
        <f t="shared" si="4"/>
        <v/>
      </c>
      <c r="B159" s="8" t="str">
        <f t="shared" si="5"/>
        <v>◄</v>
      </c>
      <c r="C159" s="7"/>
      <c r="D159" s="6"/>
      <c r="E159" s="46" t="s">
        <v>1113</v>
      </c>
      <c r="F159" s="17" t="s">
        <v>3209</v>
      </c>
      <c r="G159" s="16" t="s">
        <v>3214</v>
      </c>
      <c r="H159" s="50" t="s">
        <v>1928</v>
      </c>
      <c r="I159" s="15">
        <v>1693</v>
      </c>
      <c r="J159" s="14" t="s">
        <v>3212</v>
      </c>
      <c r="K159" s="13" t="s">
        <v>10</v>
      </c>
      <c r="L159" s="12" t="s">
        <v>3205</v>
      </c>
      <c r="M159" s="11" t="s">
        <v>3213</v>
      </c>
      <c r="N159" s="10">
        <v>26994</v>
      </c>
      <c r="O159" s="34"/>
      <c r="P159" s="35"/>
    </row>
    <row r="160" spans="1:16" ht="15" thickBot="1" x14ac:dyDescent="0.35">
      <c r="A160" s="9" t="str">
        <f t="shared" si="4"/>
        <v/>
      </c>
      <c r="B160" s="8" t="str">
        <f t="shared" si="5"/>
        <v>◄</v>
      </c>
      <c r="C160" s="7"/>
      <c r="D160" s="6"/>
      <c r="E160" s="46" t="s">
        <v>2711</v>
      </c>
      <c r="F160" s="17" t="s">
        <v>3209</v>
      </c>
      <c r="G160" s="16" t="s">
        <v>3215</v>
      </c>
      <c r="H160" s="15">
        <v>0</v>
      </c>
      <c r="I160" s="15">
        <v>1693</v>
      </c>
      <c r="J160" s="14" t="s">
        <v>47</v>
      </c>
      <c r="K160" s="13" t="s">
        <v>69</v>
      </c>
      <c r="L160" s="12" t="s">
        <v>3205</v>
      </c>
      <c r="M160" s="11" t="s">
        <v>47</v>
      </c>
      <c r="N160" s="10">
        <v>26994</v>
      </c>
      <c r="O160" s="34"/>
      <c r="P160" s="35"/>
    </row>
    <row r="161" spans="1:16" ht="15.6" x14ac:dyDescent="0.3">
      <c r="A161" s="9" t="str">
        <f t="shared" si="4"/>
        <v/>
      </c>
      <c r="B161" s="8" t="str">
        <f t="shared" si="5"/>
        <v>◄</v>
      </c>
      <c r="C161" s="7"/>
      <c r="D161" s="6"/>
      <c r="E161" s="47" t="s">
        <v>433</v>
      </c>
      <c r="F161" s="17" t="s">
        <v>3209</v>
      </c>
      <c r="G161" s="16" t="s">
        <v>3216</v>
      </c>
      <c r="H161" s="50" t="s">
        <v>1928</v>
      </c>
      <c r="I161" s="15">
        <v>1693</v>
      </c>
      <c r="J161" s="14" t="s">
        <v>3217</v>
      </c>
      <c r="K161" s="13" t="s">
        <v>10</v>
      </c>
      <c r="L161" s="12" t="s">
        <v>3205</v>
      </c>
      <c r="M161" s="11" t="s">
        <v>3213</v>
      </c>
      <c r="N161" s="10">
        <v>26994</v>
      </c>
      <c r="O161" s="32" t="s">
        <v>3188</v>
      </c>
      <c r="P161" s="33">
        <v>0</v>
      </c>
    </row>
    <row r="162" spans="1:16" ht="15" thickBot="1" x14ac:dyDescent="0.35">
      <c r="A162" s="9" t="str">
        <f t="shared" si="4"/>
        <v/>
      </c>
      <c r="B162" s="8" t="str">
        <f t="shared" si="5"/>
        <v>◄</v>
      </c>
      <c r="C162" s="7"/>
      <c r="D162" s="6"/>
      <c r="E162" s="46" t="s">
        <v>1113</v>
      </c>
      <c r="F162" s="17" t="s">
        <v>3209</v>
      </c>
      <c r="G162" s="16" t="s">
        <v>3218</v>
      </c>
      <c r="H162" s="15">
        <v>0</v>
      </c>
      <c r="I162" s="15">
        <v>1693</v>
      </c>
      <c r="J162" s="14" t="s">
        <v>47</v>
      </c>
      <c r="K162" s="13" t="s">
        <v>69</v>
      </c>
      <c r="L162" s="12" t="s">
        <v>3205</v>
      </c>
      <c r="M162" s="11" t="s">
        <v>47</v>
      </c>
      <c r="N162" s="10">
        <v>26994</v>
      </c>
      <c r="O162" s="34"/>
      <c r="P162" s="35"/>
    </row>
    <row r="163" spans="1:16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47" t="s">
        <v>433</v>
      </c>
      <c r="F163" s="17" t="s">
        <v>3219</v>
      </c>
      <c r="G163" s="16" t="s">
        <v>3220</v>
      </c>
      <c r="H163" s="15">
        <v>0</v>
      </c>
      <c r="I163" s="15" t="s">
        <v>3221</v>
      </c>
      <c r="J163" s="14" t="s">
        <v>63</v>
      </c>
      <c r="K163" s="13" t="s">
        <v>10</v>
      </c>
      <c r="L163" s="12" t="s">
        <v>2501</v>
      </c>
      <c r="M163" s="11">
        <v>26999</v>
      </c>
      <c r="N163" s="10">
        <v>26999</v>
      </c>
      <c r="O163" s="32" t="s">
        <v>3199</v>
      </c>
      <c r="P163" s="33">
        <v>0</v>
      </c>
    </row>
    <row r="164" spans="1:16" ht="15" thickBot="1" x14ac:dyDescent="0.35">
      <c r="A164" s="9" t="str">
        <f t="shared" si="4"/>
        <v/>
      </c>
      <c r="B164" s="8" t="str">
        <f t="shared" si="5"/>
        <v>◄</v>
      </c>
      <c r="C164" s="7"/>
      <c r="D164" s="6"/>
      <c r="E164" s="46" t="s">
        <v>438</v>
      </c>
      <c r="F164" s="17" t="s">
        <v>3219</v>
      </c>
      <c r="G164" s="16" t="s">
        <v>3222</v>
      </c>
      <c r="H164" s="15">
        <v>0</v>
      </c>
      <c r="I164" s="15" t="s">
        <v>3221</v>
      </c>
      <c r="J164" s="14" t="s">
        <v>47</v>
      </c>
      <c r="K164" s="13" t="s">
        <v>69</v>
      </c>
      <c r="L164" s="12" t="s">
        <v>2501</v>
      </c>
      <c r="M164" s="11" t="s">
        <v>47</v>
      </c>
      <c r="N164" s="10">
        <v>26999</v>
      </c>
      <c r="O164" s="34"/>
      <c r="P164" s="35"/>
    </row>
    <row r="165" spans="1:16" x14ac:dyDescent="0.3">
      <c r="A165" s="9" t="str">
        <f t="shared" si="4"/>
        <v/>
      </c>
      <c r="B165" s="8" t="str">
        <f t="shared" si="5"/>
        <v>◄</v>
      </c>
      <c r="C165" s="7"/>
      <c r="D165" s="6"/>
      <c r="E165" s="47" t="s">
        <v>442</v>
      </c>
      <c r="F165" s="17" t="s">
        <v>3223</v>
      </c>
      <c r="G165" s="16" t="s">
        <v>3224</v>
      </c>
      <c r="H165" s="15">
        <v>0</v>
      </c>
      <c r="I165" s="15" t="s">
        <v>3225</v>
      </c>
      <c r="J165" s="14" t="s">
        <v>63</v>
      </c>
      <c r="K165" s="13" t="s">
        <v>10</v>
      </c>
      <c r="L165" s="12" t="s">
        <v>3226</v>
      </c>
      <c r="M165" s="11" t="s">
        <v>3227</v>
      </c>
      <c r="N165" s="10">
        <v>27008</v>
      </c>
      <c r="O165" s="32" t="s">
        <v>3228</v>
      </c>
      <c r="P165" s="33">
        <v>0</v>
      </c>
    </row>
    <row r="166" spans="1:16" x14ac:dyDescent="0.3">
      <c r="A166" s="9" t="str">
        <f t="shared" si="4"/>
        <v/>
      </c>
      <c r="B166" s="8" t="str">
        <f t="shared" si="5"/>
        <v>◄</v>
      </c>
      <c r="C166" s="7"/>
      <c r="D166" s="6"/>
      <c r="E166" s="46" t="s">
        <v>444</v>
      </c>
      <c r="F166" s="17" t="s">
        <v>3223</v>
      </c>
      <c r="G166" s="16" t="s">
        <v>3229</v>
      </c>
      <c r="H166" s="15">
        <v>0</v>
      </c>
      <c r="I166" s="15">
        <v>1696</v>
      </c>
      <c r="J166" s="14" t="s">
        <v>63</v>
      </c>
      <c r="K166" s="13" t="s">
        <v>10</v>
      </c>
      <c r="L166" s="12" t="s">
        <v>3226</v>
      </c>
      <c r="M166" s="11" t="s">
        <v>3227</v>
      </c>
      <c r="N166" s="10">
        <v>27008</v>
      </c>
      <c r="O166" s="34"/>
      <c r="P166" s="35"/>
    </row>
    <row r="167" spans="1:16" ht="15" thickBot="1" x14ac:dyDescent="0.35">
      <c r="A167" s="9" t="str">
        <f t="shared" si="4"/>
        <v/>
      </c>
      <c r="B167" s="8" t="str">
        <f t="shared" si="5"/>
        <v>◄</v>
      </c>
      <c r="C167" s="7"/>
      <c r="D167" s="6"/>
      <c r="E167" s="46" t="s">
        <v>446</v>
      </c>
      <c r="F167" s="17" t="s">
        <v>3223</v>
      </c>
      <c r="G167" s="16" t="s">
        <v>3230</v>
      </c>
      <c r="H167" s="15">
        <v>0</v>
      </c>
      <c r="I167" s="15">
        <v>1697</v>
      </c>
      <c r="J167" s="14" t="s">
        <v>63</v>
      </c>
      <c r="K167" s="13" t="s">
        <v>10</v>
      </c>
      <c r="L167" s="12" t="s">
        <v>3226</v>
      </c>
      <c r="M167" s="11" t="s">
        <v>3227</v>
      </c>
      <c r="N167" s="10">
        <v>27008</v>
      </c>
      <c r="O167" s="34"/>
      <c r="P167" s="35"/>
    </row>
    <row r="168" spans="1:16" x14ac:dyDescent="0.3">
      <c r="A168" s="9" t="str">
        <f t="shared" si="4"/>
        <v/>
      </c>
      <c r="B168" s="8" t="str">
        <f t="shared" si="5"/>
        <v>◄</v>
      </c>
      <c r="C168" s="7"/>
      <c r="D168" s="6"/>
      <c r="E168" s="47" t="s">
        <v>448</v>
      </c>
      <c r="F168" s="17" t="s">
        <v>3223</v>
      </c>
      <c r="G168" s="16" t="s">
        <v>3231</v>
      </c>
      <c r="H168" s="15">
        <v>0</v>
      </c>
      <c r="I168" s="15">
        <v>1698</v>
      </c>
      <c r="J168" s="14" t="s">
        <v>63</v>
      </c>
      <c r="K168" s="13" t="s">
        <v>10</v>
      </c>
      <c r="L168" s="12" t="s">
        <v>3226</v>
      </c>
      <c r="M168" s="11" t="s">
        <v>3227</v>
      </c>
      <c r="N168" s="10">
        <v>27008</v>
      </c>
      <c r="O168" s="32" t="s">
        <v>3228</v>
      </c>
      <c r="P168" s="33">
        <v>0</v>
      </c>
    </row>
    <row r="169" spans="1:16" ht="15" thickBot="1" x14ac:dyDescent="0.35">
      <c r="A169" s="9" t="str">
        <f t="shared" si="4"/>
        <v/>
      </c>
      <c r="B169" s="8" t="str">
        <f t="shared" si="5"/>
        <v>◄</v>
      </c>
      <c r="C169" s="7"/>
      <c r="D169" s="6"/>
      <c r="E169" s="46" t="s">
        <v>454</v>
      </c>
      <c r="F169" s="17" t="s">
        <v>3223</v>
      </c>
      <c r="G169" s="16" t="s">
        <v>3232</v>
      </c>
      <c r="H169" s="15">
        <v>0</v>
      </c>
      <c r="I169" s="15">
        <v>1698</v>
      </c>
      <c r="J169" s="14" t="s">
        <v>47</v>
      </c>
      <c r="K169" s="13" t="s">
        <v>69</v>
      </c>
      <c r="L169" s="12" t="s">
        <v>3226</v>
      </c>
      <c r="M169" s="11" t="s">
        <v>47</v>
      </c>
      <c r="N169" s="10">
        <v>27008</v>
      </c>
      <c r="O169" s="34"/>
      <c r="P169" s="35"/>
    </row>
    <row r="170" spans="1:16" x14ac:dyDescent="0.3">
      <c r="A170" s="9" t="str">
        <f t="shared" si="4"/>
        <v/>
      </c>
      <c r="B170" s="8" t="str">
        <f t="shared" si="5"/>
        <v>◄</v>
      </c>
      <c r="C170" s="7"/>
      <c r="D170" s="6"/>
      <c r="E170" s="47" t="s">
        <v>460</v>
      </c>
      <c r="F170" s="17" t="s">
        <v>3233</v>
      </c>
      <c r="G170" s="16" t="s">
        <v>3234</v>
      </c>
      <c r="H170" s="15">
        <v>0</v>
      </c>
      <c r="I170" s="15" t="s">
        <v>3235</v>
      </c>
      <c r="J170" s="14" t="s">
        <v>3236</v>
      </c>
      <c r="K170" s="13" t="s">
        <v>10</v>
      </c>
      <c r="L170" s="12" t="s">
        <v>3226</v>
      </c>
      <c r="M170" s="11" t="s">
        <v>3237</v>
      </c>
      <c r="N170" s="10">
        <v>27008</v>
      </c>
      <c r="O170" s="32" t="s">
        <v>3238</v>
      </c>
      <c r="P170" s="33">
        <v>0</v>
      </c>
    </row>
    <row r="171" spans="1:16" x14ac:dyDescent="0.3">
      <c r="A171" s="9" t="str">
        <f t="shared" si="4"/>
        <v/>
      </c>
      <c r="B171" s="8" t="str">
        <f t="shared" si="5"/>
        <v>◄</v>
      </c>
      <c r="C171" s="7"/>
      <c r="D171" s="6"/>
      <c r="E171" s="46" t="s">
        <v>463</v>
      </c>
      <c r="F171" s="17" t="s">
        <v>3233</v>
      </c>
      <c r="G171" s="16" t="s">
        <v>3239</v>
      </c>
      <c r="H171" s="15">
        <v>0</v>
      </c>
      <c r="I171" s="15" t="s">
        <v>3235</v>
      </c>
      <c r="J171" s="14" t="s">
        <v>47</v>
      </c>
      <c r="K171" s="13" t="s">
        <v>69</v>
      </c>
      <c r="L171" s="12" t="s">
        <v>3226</v>
      </c>
      <c r="M171" s="11" t="s">
        <v>47</v>
      </c>
      <c r="N171" s="10">
        <v>27008</v>
      </c>
      <c r="O171" s="34"/>
      <c r="P171" s="35"/>
    </row>
    <row r="172" spans="1:16" x14ac:dyDescent="0.3">
      <c r="A172" s="3"/>
      <c r="B172" s="3"/>
      <c r="C172" s="3"/>
      <c r="D172" s="3"/>
      <c r="E172" s="45" t="s">
        <v>498</v>
      </c>
      <c r="F172" s="3"/>
      <c r="G172" s="3"/>
      <c r="H172" s="4"/>
      <c r="I172" s="3"/>
      <c r="J172" s="3"/>
      <c r="K172" s="4"/>
      <c r="L172" s="4"/>
      <c r="M172" s="3"/>
      <c r="N172" s="3"/>
      <c r="O172" s="3"/>
      <c r="P172" s="3"/>
    </row>
  </sheetData>
  <sheetProtection sheet="1" objects="1" scenarios="1"/>
  <autoFilter ref="E1:P684" xr:uid="{3EBA5E7D-A37F-4AE9-A8D9-E100B0972D76}"/>
  <conditionalFormatting sqref="C3:D171">
    <cfRule type="cellIs" dxfId="1103" priority="5" operator="equal">
      <formula>0</formula>
    </cfRule>
    <cfRule type="containsBlanks" dxfId="1102" priority="6">
      <formula>LEN(TRIM(C3))=0</formula>
    </cfRule>
  </conditionalFormatting>
  <conditionalFormatting sqref="F3:F171">
    <cfRule type="cellIs" dxfId="1101" priority="1" operator="equal">
      <formula>"Ø"</formula>
    </cfRule>
    <cfRule type="containsBlanks" priority="2">
      <formula>LEN(TRIM(F3))=0</formula>
    </cfRule>
    <cfRule type="cellIs" dxfId="1100" priority="3" operator="equal">
      <formula>0</formula>
    </cfRule>
    <cfRule type="containsBlanks" dxfId="1099" priority="4">
      <formula>LEN(TRIM(F3))=0</formula>
    </cfRule>
  </conditionalFormatting>
  <conditionalFormatting sqref="H9">
    <cfRule type="beginsWith" dxfId="1098" priority="938" operator="beginsWith" text="?">
      <formula>LEFT(H9,LEN("?"))="?"</formula>
    </cfRule>
    <cfRule type="beginsWith" dxfId="1097" priority="937" operator="beginsWith" text="1x ◙">
      <formula>LEFT(H9,LEN("1x ◙"))="1x ◙"</formula>
    </cfRule>
    <cfRule type="beginsWith" dxfId="1096" priority="936" operator="beginsWith" text="2x ◙">
      <formula>LEFT(H9,LEN("2x ◙"))="2x ◙"</formula>
    </cfRule>
    <cfRule type="containsText" dxfId="1095" priority="934" stopIfTrue="1" operator="containsText" text="◙">
      <formula>NOT(ISERROR(SEARCH("◙",H9)))</formula>
    </cfRule>
    <cfRule type="containsText" dxfId="1094" priority="935" operator="containsText" text="ander">
      <formula>NOT(ISERROR(SEARCH("ander",H9)))</formula>
    </cfRule>
    <cfRule type="containsText" dxfId="1093" priority="932" stopIfTrue="1" operator="containsText" text="slecht">
      <formula>NOT(ISERROR(SEARCH("slecht",H9)))</formula>
    </cfRule>
    <cfRule type="beginsWith" dxfId="1092" priority="948" operator="beginsWith" text="?">
      <formula>LEFT(H9,LEN("?"))="?"</formula>
    </cfRule>
    <cfRule type="beginsWith" dxfId="1091" priority="947" operator="beginsWith" text="1x ◙">
      <formula>LEFT(H9,LEN("1x ◙"))="1x ◙"</formula>
    </cfRule>
    <cfRule type="beginsWith" dxfId="1090" priority="946" operator="beginsWith" text="2x ◙">
      <formula>LEFT(H9,LEN("2x ◙"))="2x ◙"</formula>
    </cfRule>
    <cfRule type="containsText" dxfId="1089" priority="945" operator="containsText" text="ander">
      <formula>NOT(ISERROR(SEARCH("ander",H9)))</formula>
    </cfRule>
    <cfRule type="containsText" dxfId="1088" priority="944" stopIfTrue="1" operator="containsText" text="◙">
      <formula>NOT(ISERROR(SEARCH("◙",H9)))</formula>
    </cfRule>
    <cfRule type="containsText" dxfId="1087" priority="943" operator="containsText" text="P.">
      <formula>NOT(ISERROR(SEARCH("P.",H9)))</formula>
    </cfRule>
    <cfRule type="containsText" dxfId="1086" priority="942" stopIfTrue="1" operator="containsText" text="o">
      <formula>NOT(ISERROR(SEARCH("o",H9)))</formula>
    </cfRule>
    <cfRule type="containsText" dxfId="1085" priority="941" operator="containsText" text="ander">
      <formula>NOT(ISERROR(SEARCH("ander",H9)))</formula>
    </cfRule>
    <cfRule type="containsText" dxfId="1084" priority="940" stopIfTrue="1" operator="containsText" text="◙">
      <formula>NOT(ISERROR(SEARCH("◙",H9)))</formula>
    </cfRule>
    <cfRule type="containsText" dxfId="1083" priority="933" operator="containsText" text="P.">
      <formula>NOT(ISERROR(SEARCH("P.",H9)))</formula>
    </cfRule>
    <cfRule type="containsText" dxfId="1082" priority="939" operator="containsText" text="P.">
      <formula>NOT(ISERROR(SEARCH("P.",H9)))</formula>
    </cfRule>
  </conditionalFormatting>
  <conditionalFormatting sqref="H9:H10">
    <cfRule type="containsText" dxfId="1081" priority="949" stopIfTrue="1" operator="containsText" text="slecht">
      <formula>NOT(ISERROR(SEARCH("slecht",H9)))</formula>
    </cfRule>
  </conditionalFormatting>
  <conditionalFormatting sqref="H10">
    <cfRule type="beginsWith" dxfId="1080" priority="964" operator="beginsWith" text="2x ◙">
      <formula>LEFT(H10,LEN("2x ◙"))="2x ◙"</formula>
    </cfRule>
    <cfRule type="containsText" dxfId="1079" priority="951" operator="containsText" text="P.">
      <formula>NOT(ISERROR(SEARCH("P.",H10)))</formula>
    </cfRule>
    <cfRule type="containsText" dxfId="1078" priority="967" stopIfTrue="1" operator="containsText" text="slecht">
      <formula>NOT(ISERROR(SEARCH("slecht",H10)))</formula>
    </cfRule>
    <cfRule type="beginsWith" dxfId="1077" priority="966" operator="beginsWith" text="?">
      <formula>LEFT(H10,LEN("?"))="?"</formula>
    </cfRule>
    <cfRule type="beginsWith" dxfId="1076" priority="965" operator="beginsWith" text="1x ◙">
      <formula>LEFT(H10,LEN("1x ◙"))="1x ◙"</formula>
    </cfRule>
    <cfRule type="containsText" dxfId="1075" priority="958" stopIfTrue="1" operator="containsText" text="◙">
      <formula>NOT(ISERROR(SEARCH("◙",H10)))</formula>
    </cfRule>
    <cfRule type="containsText" dxfId="1074" priority="963" operator="containsText" text="ander">
      <formula>NOT(ISERROR(SEARCH("ander",H10)))</formula>
    </cfRule>
    <cfRule type="containsText" dxfId="1073" priority="962" stopIfTrue="1" operator="containsText" text="◙">
      <formula>NOT(ISERROR(SEARCH("◙",H10)))</formula>
    </cfRule>
    <cfRule type="containsText" dxfId="1072" priority="961" operator="containsText" text="P.">
      <formula>NOT(ISERROR(SEARCH("P.",H10)))</formula>
    </cfRule>
    <cfRule type="containsText" dxfId="1071" priority="960" stopIfTrue="1" operator="containsText" text="o">
      <formula>NOT(ISERROR(SEARCH("o",H10)))</formula>
    </cfRule>
    <cfRule type="containsText" dxfId="1070" priority="959" operator="containsText" text="ander">
      <formula>NOT(ISERROR(SEARCH("ander",H10)))</formula>
    </cfRule>
    <cfRule type="beginsWith" dxfId="1069" priority="956" operator="beginsWith" text="?">
      <formula>LEFT(H10,LEN("?"))="?"</formula>
    </cfRule>
    <cfRule type="containsText" dxfId="1068" priority="957" operator="containsText" text="P.">
      <formula>NOT(ISERROR(SEARCH("P.",H10)))</formula>
    </cfRule>
    <cfRule type="beginsWith" dxfId="1067" priority="955" operator="beginsWith" text="1x ◙">
      <formula>LEFT(H10,LEN("1x ◙"))="1x ◙"</formula>
    </cfRule>
    <cfRule type="beginsWith" dxfId="1066" priority="954" operator="beginsWith" text="2x ◙">
      <formula>LEFT(H10,LEN("2x ◙"))="2x ◙"</formula>
    </cfRule>
    <cfRule type="containsText" dxfId="1065" priority="953" operator="containsText" text="ander">
      <formula>NOT(ISERROR(SEARCH("ander",H10)))</formula>
    </cfRule>
    <cfRule type="containsText" dxfId="1064" priority="952" stopIfTrue="1" operator="containsText" text="◙">
      <formula>NOT(ISERROR(SEARCH("◙",H10)))</formula>
    </cfRule>
  </conditionalFormatting>
  <conditionalFormatting sqref="H20">
    <cfRule type="beginsWith" dxfId="1063" priority="880" operator="beginsWith" text="2x ◙">
      <formula>LEFT(H20,LEN("2x ◙"))="2x ◙"</formula>
    </cfRule>
    <cfRule type="containsText" dxfId="1062" priority="879" operator="containsText" text="ander">
      <formula>NOT(ISERROR(SEARCH("ander",H20)))</formula>
    </cfRule>
    <cfRule type="containsText" dxfId="1061" priority="878" stopIfTrue="1" operator="containsText" text="◙">
      <formula>NOT(ISERROR(SEARCH("◙",H20)))</formula>
    </cfRule>
    <cfRule type="containsText" dxfId="1060" priority="893" stopIfTrue="1" operator="containsText" text="slecht">
      <formula>NOT(ISERROR(SEARCH("slecht",H20)))</formula>
    </cfRule>
    <cfRule type="beginsWith" dxfId="1059" priority="892" operator="beginsWith" text="?">
      <formula>LEFT(H20,LEN("?"))="?"</formula>
    </cfRule>
    <cfRule type="beginsWith" dxfId="1058" priority="891" operator="beginsWith" text="1x ◙">
      <formula>LEFT(H20,LEN("1x ◙"))="1x ◙"</formula>
    </cfRule>
    <cfRule type="containsText" dxfId="1057" priority="877" operator="containsText" text="P.">
      <formula>NOT(ISERROR(SEARCH("P.",H20)))</formula>
    </cfRule>
    <cfRule type="beginsWith" dxfId="1056" priority="890" operator="beginsWith" text="2x ◙">
      <formula>LEFT(H20,LEN("2x ◙"))="2x ◙"</formula>
    </cfRule>
    <cfRule type="containsText" dxfId="1055" priority="889" operator="containsText" text="ander">
      <formula>NOT(ISERROR(SEARCH("ander",H20)))</formula>
    </cfRule>
    <cfRule type="containsText" dxfId="1054" priority="888" stopIfTrue="1" operator="containsText" text="◙">
      <formula>NOT(ISERROR(SEARCH("◙",H20)))</formula>
    </cfRule>
    <cfRule type="containsText" dxfId="1053" priority="887" operator="containsText" text="P.">
      <formula>NOT(ISERROR(SEARCH("P.",H20)))</formula>
    </cfRule>
    <cfRule type="containsText" dxfId="1052" priority="886" stopIfTrue="1" operator="containsText" text="o">
      <formula>NOT(ISERROR(SEARCH("o",H20)))</formula>
    </cfRule>
    <cfRule type="containsText" dxfId="1051" priority="885" operator="containsText" text="ander">
      <formula>NOT(ISERROR(SEARCH("ander",H20)))</formula>
    </cfRule>
    <cfRule type="containsText" dxfId="1050" priority="884" stopIfTrue="1" operator="containsText" text="◙">
      <formula>NOT(ISERROR(SEARCH("◙",H20)))</formula>
    </cfRule>
    <cfRule type="containsText" dxfId="1049" priority="883" operator="containsText" text="P.">
      <formula>NOT(ISERROR(SEARCH("P.",H20)))</formula>
    </cfRule>
    <cfRule type="beginsWith" dxfId="1048" priority="882" operator="beginsWith" text="?">
      <formula>LEFT(H20,LEN("?"))="?"</formula>
    </cfRule>
    <cfRule type="beginsWith" dxfId="1047" priority="881" operator="beginsWith" text="1x ◙">
      <formula>LEFT(H20,LEN("1x ◙"))="1x ◙"</formula>
    </cfRule>
  </conditionalFormatting>
  <conditionalFormatting sqref="H20:H21">
    <cfRule type="containsText" dxfId="1046" priority="875" stopIfTrue="1" operator="containsText" text="slecht">
      <formula>NOT(ISERROR(SEARCH("slecht",H20)))</formula>
    </cfRule>
  </conditionalFormatting>
  <conditionalFormatting sqref="H21">
    <cfRule type="containsText" dxfId="1045" priority="860" stopIfTrue="1" operator="containsText" text="◙">
      <formula>NOT(ISERROR(SEARCH("◙",H21)))</formula>
    </cfRule>
    <cfRule type="containsText" dxfId="1044" priority="859" operator="containsText" text="P.">
      <formula>NOT(ISERROR(SEARCH("P.",H21)))</formula>
    </cfRule>
    <cfRule type="containsText" dxfId="1043" priority="861" operator="containsText" text="ander">
      <formula>NOT(ISERROR(SEARCH("ander",H21)))</formula>
    </cfRule>
    <cfRule type="beginsWith" dxfId="1042" priority="874" operator="beginsWith" text="?">
      <formula>LEFT(H21,LEN("?"))="?"</formula>
    </cfRule>
    <cfRule type="beginsWith" dxfId="1041" priority="873" operator="beginsWith" text="1x ◙">
      <formula>LEFT(H21,LEN("1x ◙"))="1x ◙"</formula>
    </cfRule>
    <cfRule type="beginsWith" dxfId="1040" priority="872" operator="beginsWith" text="2x ◙">
      <formula>LEFT(H21,LEN("2x ◙"))="2x ◙"</formula>
    </cfRule>
    <cfRule type="containsText" dxfId="1039" priority="871" operator="containsText" text="ander">
      <formula>NOT(ISERROR(SEARCH("ander",H21)))</formula>
    </cfRule>
    <cfRule type="containsText" dxfId="1038" priority="870" stopIfTrue="1" operator="containsText" text="◙">
      <formula>NOT(ISERROR(SEARCH("◙",H21)))</formula>
    </cfRule>
    <cfRule type="containsText" dxfId="1037" priority="869" operator="containsText" text="P.">
      <formula>NOT(ISERROR(SEARCH("P.",H21)))</formula>
    </cfRule>
    <cfRule type="containsText" dxfId="1036" priority="868" stopIfTrue="1" operator="containsText" text="o">
      <formula>NOT(ISERROR(SEARCH("o",H21)))</formula>
    </cfRule>
    <cfRule type="containsText" dxfId="1035" priority="867" operator="containsText" text="ander">
      <formula>NOT(ISERROR(SEARCH("ander",H21)))</formula>
    </cfRule>
    <cfRule type="containsText" dxfId="1034" priority="866" stopIfTrue="1" operator="containsText" text="◙">
      <formula>NOT(ISERROR(SEARCH("◙",H21)))</formula>
    </cfRule>
    <cfRule type="containsText" dxfId="1033" priority="865" operator="containsText" text="P.">
      <formula>NOT(ISERROR(SEARCH("P.",H21)))</formula>
    </cfRule>
    <cfRule type="beginsWith" dxfId="1032" priority="864" operator="beginsWith" text="?">
      <formula>LEFT(H21,LEN("?"))="?"</formula>
    </cfRule>
    <cfRule type="beginsWith" dxfId="1031" priority="863" operator="beginsWith" text="1x ◙">
      <formula>LEFT(H21,LEN("1x ◙"))="1x ◙"</formula>
    </cfRule>
    <cfRule type="beginsWith" dxfId="1030" priority="862" operator="beginsWith" text="2x ◙">
      <formula>LEFT(H21,LEN("2x ◙"))="2x ◙"</formula>
    </cfRule>
  </conditionalFormatting>
  <conditionalFormatting sqref="H21:H22">
    <cfRule type="containsText" dxfId="1029" priority="857" stopIfTrue="1" operator="containsText" text="slecht">
      <formula>NOT(ISERROR(SEARCH("slecht",H21)))</formula>
    </cfRule>
  </conditionalFormatting>
  <conditionalFormatting sqref="H22">
    <cfRule type="containsText" dxfId="1028" priority="842" stopIfTrue="1" operator="containsText" text="◙">
      <formula>NOT(ISERROR(SEARCH("◙",H22)))</formula>
    </cfRule>
    <cfRule type="containsText" dxfId="1027" priority="841" operator="containsText" text="P.">
      <formula>NOT(ISERROR(SEARCH("P.",H22)))</formula>
    </cfRule>
    <cfRule type="containsText" dxfId="1026" priority="840" stopIfTrue="1" operator="containsText" text="slecht">
      <formula>NOT(ISERROR(SEARCH("slecht",H22)))</formula>
    </cfRule>
    <cfRule type="containsText" dxfId="1025" priority="847" operator="containsText" text="P.">
      <formula>NOT(ISERROR(SEARCH("P.",H22)))</formula>
    </cfRule>
    <cfRule type="beginsWith" dxfId="1024" priority="856" operator="beginsWith" text="?">
      <formula>LEFT(H22,LEN("?"))="?"</formula>
    </cfRule>
    <cfRule type="beginsWith" dxfId="1023" priority="855" operator="beginsWith" text="1x ◙">
      <formula>LEFT(H22,LEN("1x ◙"))="1x ◙"</formula>
    </cfRule>
    <cfRule type="beginsWith" dxfId="1022" priority="854" operator="beginsWith" text="2x ◙">
      <formula>LEFT(H22,LEN("2x ◙"))="2x ◙"</formula>
    </cfRule>
    <cfRule type="containsText" dxfId="1021" priority="853" operator="containsText" text="ander">
      <formula>NOT(ISERROR(SEARCH("ander",H22)))</formula>
    </cfRule>
    <cfRule type="containsText" dxfId="1020" priority="852" stopIfTrue="1" operator="containsText" text="◙">
      <formula>NOT(ISERROR(SEARCH("◙",H22)))</formula>
    </cfRule>
    <cfRule type="containsText" dxfId="1019" priority="851" operator="containsText" text="P.">
      <formula>NOT(ISERROR(SEARCH("P.",H22)))</formula>
    </cfRule>
    <cfRule type="containsText" dxfId="1018" priority="850" stopIfTrue="1" operator="containsText" text="o">
      <formula>NOT(ISERROR(SEARCH("o",H22)))</formula>
    </cfRule>
    <cfRule type="containsText" dxfId="1017" priority="849" operator="containsText" text="ander">
      <formula>NOT(ISERROR(SEARCH("ander",H22)))</formula>
    </cfRule>
    <cfRule type="containsText" dxfId="1016" priority="848" stopIfTrue="1" operator="containsText" text="◙">
      <formula>NOT(ISERROR(SEARCH("◙",H22)))</formula>
    </cfRule>
    <cfRule type="beginsWith" dxfId="1015" priority="846" operator="beginsWith" text="?">
      <formula>LEFT(H22,LEN("?"))="?"</formula>
    </cfRule>
    <cfRule type="beginsWith" dxfId="1014" priority="845" operator="beginsWith" text="1x ◙">
      <formula>LEFT(H22,LEN("1x ◙"))="1x ◙"</formula>
    </cfRule>
    <cfRule type="beginsWith" dxfId="1013" priority="844" operator="beginsWith" text="2x ◙">
      <formula>LEFT(H22,LEN("2x ◙"))="2x ◙"</formula>
    </cfRule>
    <cfRule type="containsText" dxfId="1012" priority="843" operator="containsText" text="ander">
      <formula>NOT(ISERROR(SEARCH("ander",H22)))</formula>
    </cfRule>
  </conditionalFormatting>
  <conditionalFormatting sqref="H24">
    <cfRule type="containsText" dxfId="1011" priority="823" stopIfTrue="1" operator="containsText" text="o">
      <formula>NOT(ISERROR(SEARCH("o",H24)))</formula>
    </cfRule>
    <cfRule type="containsText" dxfId="1010" priority="816" operator="containsText" text="ander">
      <formula>NOT(ISERROR(SEARCH("ander",H24)))</formula>
    </cfRule>
    <cfRule type="containsText" dxfId="1009" priority="815" stopIfTrue="1" operator="containsText" text="◙">
      <formula>NOT(ISERROR(SEARCH("◙",H24)))</formula>
    </cfRule>
    <cfRule type="containsText" dxfId="1008" priority="814" operator="containsText" text="P.">
      <formula>NOT(ISERROR(SEARCH("P.",H24)))</formula>
    </cfRule>
    <cfRule type="beginsWith" dxfId="1007" priority="829" operator="beginsWith" text="?">
      <formula>LEFT(H24,LEN("?"))="?"</formula>
    </cfRule>
    <cfRule type="beginsWith" dxfId="1006" priority="828" operator="beginsWith" text="1x ◙">
      <formula>LEFT(H24,LEN("1x ◙"))="1x ◙"</formula>
    </cfRule>
    <cfRule type="beginsWith" dxfId="1005" priority="827" operator="beginsWith" text="2x ◙">
      <formula>LEFT(H24,LEN("2x ◙"))="2x ◙"</formula>
    </cfRule>
    <cfRule type="containsText" dxfId="1004" priority="826" operator="containsText" text="ander">
      <formula>NOT(ISERROR(SEARCH("ander",H24)))</formula>
    </cfRule>
    <cfRule type="containsText" dxfId="1003" priority="825" stopIfTrue="1" operator="containsText" text="◙">
      <formula>NOT(ISERROR(SEARCH("◙",H24)))</formula>
    </cfRule>
    <cfRule type="containsText" dxfId="1002" priority="824" operator="containsText" text="P.">
      <formula>NOT(ISERROR(SEARCH("P.",H24)))</formula>
    </cfRule>
    <cfRule type="containsText" dxfId="1001" priority="812" stopIfTrue="1" operator="containsText" text="slecht">
      <formula>NOT(ISERROR(SEARCH("slecht",H24)))</formula>
    </cfRule>
    <cfRule type="containsText" dxfId="1000" priority="822" operator="containsText" text="ander">
      <formula>NOT(ISERROR(SEARCH("ander",H24)))</formula>
    </cfRule>
    <cfRule type="containsText" dxfId="999" priority="821" stopIfTrue="1" operator="containsText" text="◙">
      <formula>NOT(ISERROR(SEARCH("◙",H24)))</formula>
    </cfRule>
    <cfRule type="containsText" dxfId="998" priority="820" operator="containsText" text="P.">
      <formula>NOT(ISERROR(SEARCH("P.",H24)))</formula>
    </cfRule>
    <cfRule type="beginsWith" dxfId="997" priority="819" operator="beginsWith" text="?">
      <formula>LEFT(H24,LEN("?"))="?"</formula>
    </cfRule>
    <cfRule type="beginsWith" dxfId="996" priority="818" operator="beginsWith" text="1x ◙">
      <formula>LEFT(H24,LEN("1x ◙"))="1x ◙"</formula>
    </cfRule>
    <cfRule type="beginsWith" dxfId="995" priority="817" operator="beginsWith" text="2x ◙">
      <formula>LEFT(H24,LEN("2x ◙"))="2x ◙"</formula>
    </cfRule>
  </conditionalFormatting>
  <conditionalFormatting sqref="H27">
    <cfRule type="containsText" dxfId="994" priority="788" operator="containsText" text="ander">
      <formula>NOT(ISERROR(SEARCH("ander",H27)))</formula>
    </cfRule>
    <cfRule type="containsText" dxfId="993" priority="787" stopIfTrue="1" operator="containsText" text="◙">
      <formula>NOT(ISERROR(SEARCH("◙",H27)))</formula>
    </cfRule>
    <cfRule type="containsText" dxfId="992" priority="786" operator="containsText" text="P.">
      <formula>NOT(ISERROR(SEARCH("P.",H27)))</formula>
    </cfRule>
    <cfRule type="containsText" dxfId="991" priority="784" stopIfTrue="1" operator="containsText" text="slecht">
      <formula>NOT(ISERROR(SEARCH("slecht",H27)))</formula>
    </cfRule>
    <cfRule type="beginsWith" dxfId="990" priority="801" operator="beginsWith" text="?">
      <formula>LEFT(H27,LEN("?"))="?"</formula>
    </cfRule>
    <cfRule type="beginsWith" dxfId="989" priority="800" operator="beginsWith" text="1x ◙">
      <formula>LEFT(H27,LEN("1x ◙"))="1x ◙"</formula>
    </cfRule>
    <cfRule type="beginsWith" dxfId="988" priority="799" operator="beginsWith" text="2x ◙">
      <formula>LEFT(H27,LEN("2x ◙"))="2x ◙"</formula>
    </cfRule>
    <cfRule type="containsText" dxfId="987" priority="798" operator="containsText" text="ander">
      <formula>NOT(ISERROR(SEARCH("ander",H27)))</formula>
    </cfRule>
    <cfRule type="containsText" dxfId="986" priority="797" stopIfTrue="1" operator="containsText" text="◙">
      <formula>NOT(ISERROR(SEARCH("◙",H27)))</formula>
    </cfRule>
    <cfRule type="containsText" dxfId="985" priority="796" operator="containsText" text="P.">
      <formula>NOT(ISERROR(SEARCH("P.",H27)))</formula>
    </cfRule>
    <cfRule type="containsText" dxfId="984" priority="795" stopIfTrue="1" operator="containsText" text="o">
      <formula>NOT(ISERROR(SEARCH("o",H27)))</formula>
    </cfRule>
    <cfRule type="containsText" dxfId="983" priority="794" operator="containsText" text="ander">
      <formula>NOT(ISERROR(SEARCH("ander",H27)))</formula>
    </cfRule>
    <cfRule type="containsText" dxfId="982" priority="793" stopIfTrue="1" operator="containsText" text="◙">
      <formula>NOT(ISERROR(SEARCH("◙",H27)))</formula>
    </cfRule>
    <cfRule type="containsText" dxfId="981" priority="792" operator="containsText" text="P.">
      <formula>NOT(ISERROR(SEARCH("P.",H27)))</formula>
    </cfRule>
    <cfRule type="beginsWith" dxfId="980" priority="791" operator="beginsWith" text="?">
      <formula>LEFT(H27,LEN("?"))="?"</formula>
    </cfRule>
    <cfRule type="beginsWith" dxfId="979" priority="790" operator="beginsWith" text="1x ◙">
      <formula>LEFT(H27,LEN("1x ◙"))="1x ◙"</formula>
    </cfRule>
    <cfRule type="beginsWith" dxfId="978" priority="789" operator="beginsWith" text="2x ◙">
      <formula>LEFT(H27,LEN("2x ◙"))="2x ◙"</formula>
    </cfRule>
  </conditionalFormatting>
  <conditionalFormatting sqref="H29">
    <cfRule type="containsText" dxfId="977" priority="765" operator="containsText" text="ander">
      <formula>NOT(ISERROR(SEARCH("ander",H29)))</formula>
    </cfRule>
    <cfRule type="containsText" dxfId="976" priority="764" stopIfTrue="1" operator="containsText" text="◙">
      <formula>NOT(ISERROR(SEARCH("◙",H29)))</formula>
    </cfRule>
    <cfRule type="containsText" dxfId="975" priority="763" operator="containsText" text="P.">
      <formula>NOT(ISERROR(SEARCH("P.",H29)))</formula>
    </cfRule>
    <cfRule type="containsText" dxfId="974" priority="767" operator="containsText" text="P.">
      <formula>NOT(ISERROR(SEARCH("P.",H29)))</formula>
    </cfRule>
    <cfRule type="containsText" dxfId="973" priority="773" stopIfTrue="1" operator="containsText" text="slecht">
      <formula>NOT(ISERROR(SEARCH("slecht",H29)))</formula>
    </cfRule>
    <cfRule type="beginsWith" dxfId="972" priority="772" operator="beginsWith" text="?">
      <formula>LEFT(H29,LEN("?"))="?"</formula>
    </cfRule>
    <cfRule type="beginsWith" dxfId="971" priority="771" operator="beginsWith" text="1x ◙">
      <formula>LEFT(H29,LEN("1x ◙"))="1x ◙"</formula>
    </cfRule>
    <cfRule type="beginsWith" dxfId="970" priority="770" operator="beginsWith" text="2x ◙">
      <formula>LEFT(H29,LEN("2x ◙"))="2x ◙"</formula>
    </cfRule>
    <cfRule type="containsText" dxfId="969" priority="769" operator="containsText" text="ander">
      <formula>NOT(ISERROR(SEARCH("ander",H29)))</formula>
    </cfRule>
    <cfRule type="containsText" dxfId="968" priority="768" stopIfTrue="1" operator="containsText" text="◙">
      <formula>NOT(ISERROR(SEARCH("◙",H29)))</formula>
    </cfRule>
    <cfRule type="containsText" dxfId="967" priority="766" stopIfTrue="1" operator="containsText" text="o">
      <formula>NOT(ISERROR(SEARCH("o",H29)))</formula>
    </cfRule>
  </conditionalFormatting>
  <conditionalFormatting sqref="H29:H30">
    <cfRule type="beginsWith" dxfId="966" priority="755" operator="beginsWith" text="?">
      <formula>LEFT(H29,LEN("?"))="?"</formula>
    </cfRule>
    <cfRule type="beginsWith" dxfId="965" priority="754" operator="beginsWith" text="1x ◙">
      <formula>LEFT(H29,LEN("1x ◙"))="1x ◙"</formula>
    </cfRule>
    <cfRule type="beginsWith" dxfId="964" priority="753" operator="beginsWith" text="2x ◙">
      <formula>LEFT(H29,LEN("2x ◙"))="2x ◙"</formula>
    </cfRule>
    <cfRule type="containsText" dxfId="963" priority="752" operator="containsText" text="ander">
      <formula>NOT(ISERROR(SEARCH("ander",H29)))</formula>
    </cfRule>
    <cfRule type="containsText" dxfId="962" priority="751" stopIfTrue="1" operator="containsText" text="◙">
      <formula>NOT(ISERROR(SEARCH("◙",H29)))</formula>
    </cfRule>
    <cfRule type="containsText" dxfId="961" priority="750" operator="containsText" text="P.">
      <formula>NOT(ISERROR(SEARCH("P.",H29)))</formula>
    </cfRule>
    <cfRule type="containsText" dxfId="960" priority="738" stopIfTrue="1" operator="containsText" text="slecht">
      <formula>NOT(ISERROR(SEARCH("slecht",H29)))</formula>
    </cfRule>
  </conditionalFormatting>
  <conditionalFormatting sqref="H30">
    <cfRule type="containsText" dxfId="959" priority="742" operator="containsText" text="ander">
      <formula>NOT(ISERROR(SEARCH("ander",H30)))</formula>
    </cfRule>
    <cfRule type="beginsWith" dxfId="958" priority="745" operator="beginsWith" text="?">
      <formula>LEFT(H30,LEN("?"))="?"</formula>
    </cfRule>
    <cfRule type="beginsWith" dxfId="957" priority="744" operator="beginsWith" text="1x ◙">
      <formula>LEFT(H30,LEN("1x ◙"))="1x ◙"</formula>
    </cfRule>
    <cfRule type="beginsWith" dxfId="956" priority="743" operator="beginsWith" text="2x ◙">
      <formula>LEFT(H30,LEN("2x ◙"))="2x ◙"</formula>
    </cfRule>
    <cfRule type="containsText" dxfId="955" priority="749" stopIfTrue="1" operator="containsText" text="o">
      <formula>NOT(ISERROR(SEARCH("o",H30)))</formula>
    </cfRule>
    <cfRule type="containsText" dxfId="954" priority="748" operator="containsText" text="ander">
      <formula>NOT(ISERROR(SEARCH("ander",H30)))</formula>
    </cfRule>
    <cfRule type="containsText" dxfId="953" priority="747" stopIfTrue="1" operator="containsText" text="◙">
      <formula>NOT(ISERROR(SEARCH("◙",H30)))</formula>
    </cfRule>
    <cfRule type="containsText" dxfId="952" priority="746" operator="containsText" text="P.">
      <formula>NOT(ISERROR(SEARCH("P.",H30)))</formula>
    </cfRule>
    <cfRule type="containsText" dxfId="951" priority="741" stopIfTrue="1" operator="containsText" text="◙">
      <formula>NOT(ISERROR(SEARCH("◙",H30)))</formula>
    </cfRule>
    <cfRule type="containsText" dxfId="950" priority="740" operator="containsText" text="P.">
      <formula>NOT(ISERROR(SEARCH("P.",H30)))</formula>
    </cfRule>
  </conditionalFormatting>
  <conditionalFormatting sqref="H74">
    <cfRule type="containsText" dxfId="949" priority="554" stopIfTrue="1" operator="containsText" text="◙">
      <formula>NOT(ISERROR(SEARCH("◙",H74)))</formula>
    </cfRule>
    <cfRule type="containsText" dxfId="948" priority="553" operator="containsText" text="P.">
      <formula>NOT(ISERROR(SEARCH("P.",H74)))</formula>
    </cfRule>
    <cfRule type="containsText" dxfId="947" priority="552" stopIfTrue="1" operator="containsText" text="slecht">
      <formula>NOT(ISERROR(SEARCH("slecht",H74)))</formula>
    </cfRule>
    <cfRule type="containsText" dxfId="946" priority="555" operator="containsText" text="ander">
      <formula>NOT(ISERROR(SEARCH("ander",H74)))</formula>
    </cfRule>
    <cfRule type="containsText" dxfId="945" priority="569" stopIfTrue="1" operator="containsText" text="slecht">
      <formula>NOT(ISERROR(SEARCH("slecht",H74)))</formula>
    </cfRule>
    <cfRule type="beginsWith" dxfId="944" priority="568" operator="beginsWith" text="?">
      <formula>LEFT(H74,LEN("?"))="?"</formula>
    </cfRule>
    <cfRule type="beginsWith" dxfId="943" priority="567" operator="beginsWith" text="1x ◙">
      <formula>LEFT(H74,LEN("1x ◙"))="1x ◙"</formula>
    </cfRule>
    <cfRule type="beginsWith" dxfId="942" priority="566" operator="beginsWith" text="2x ◙">
      <formula>LEFT(H74,LEN("2x ◙"))="2x ◙"</formula>
    </cfRule>
    <cfRule type="containsText" dxfId="941" priority="565" operator="containsText" text="ander">
      <formula>NOT(ISERROR(SEARCH("ander",H74)))</formula>
    </cfRule>
    <cfRule type="containsText" dxfId="940" priority="564" stopIfTrue="1" operator="containsText" text="◙">
      <formula>NOT(ISERROR(SEARCH("◙",H74)))</formula>
    </cfRule>
    <cfRule type="containsText" dxfId="939" priority="563" operator="containsText" text="P.">
      <formula>NOT(ISERROR(SEARCH("P.",H74)))</formula>
    </cfRule>
    <cfRule type="containsText" dxfId="938" priority="562" stopIfTrue="1" operator="containsText" text="o">
      <formula>NOT(ISERROR(SEARCH("o",H74)))</formula>
    </cfRule>
    <cfRule type="containsText" dxfId="937" priority="561" operator="containsText" text="ander">
      <formula>NOT(ISERROR(SEARCH("ander",H74)))</formula>
    </cfRule>
    <cfRule type="containsText" dxfId="936" priority="560" stopIfTrue="1" operator="containsText" text="◙">
      <formula>NOT(ISERROR(SEARCH("◙",H74)))</formula>
    </cfRule>
    <cfRule type="containsText" dxfId="935" priority="559" operator="containsText" text="P.">
      <formula>NOT(ISERROR(SEARCH("P.",H74)))</formula>
    </cfRule>
    <cfRule type="beginsWith" dxfId="934" priority="558" operator="beginsWith" text="?">
      <formula>LEFT(H74,LEN("?"))="?"</formula>
    </cfRule>
    <cfRule type="beginsWith" dxfId="933" priority="557" operator="beginsWith" text="1x ◙">
      <formula>LEFT(H74,LEN("1x ◙"))="1x ◙"</formula>
    </cfRule>
    <cfRule type="beginsWith" dxfId="932" priority="556" operator="beginsWith" text="2x ◙">
      <formula>LEFT(H74,LEN("2x ◙"))="2x ◙"</formula>
    </cfRule>
  </conditionalFormatting>
  <conditionalFormatting sqref="H95">
    <cfRule type="beginsWith" dxfId="931" priority="467" operator="beginsWith" text="2x ◙">
      <formula>LEFT(H95,LEN("2x ◙"))="2x ◙"</formula>
    </cfRule>
    <cfRule type="beginsWith" dxfId="930" priority="468" operator="beginsWith" text="1x ◙">
      <formula>LEFT(H95,LEN("1x ◙"))="1x ◙"</formula>
    </cfRule>
    <cfRule type="beginsWith" dxfId="929" priority="469" operator="beginsWith" text="?">
      <formula>LEFT(H95,LEN("?"))="?"</formula>
    </cfRule>
    <cfRule type="containsText" dxfId="928" priority="470" stopIfTrue="1" operator="containsText" text="slecht">
      <formula>NOT(ISERROR(SEARCH("slecht",H95)))</formula>
    </cfRule>
    <cfRule type="containsText" dxfId="927" priority="454" operator="containsText" text="P.">
      <formula>NOT(ISERROR(SEARCH("P.",H95)))</formula>
    </cfRule>
    <cfRule type="containsText" dxfId="926" priority="455" stopIfTrue="1" operator="containsText" text="◙">
      <formula>NOT(ISERROR(SEARCH("◙",H95)))</formula>
    </cfRule>
    <cfRule type="containsText" dxfId="925" priority="456" operator="containsText" text="ander">
      <formula>NOT(ISERROR(SEARCH("ander",H95)))</formula>
    </cfRule>
    <cfRule type="beginsWith" dxfId="924" priority="457" operator="beginsWith" text="2x ◙">
      <formula>LEFT(H95,LEN("2x ◙"))="2x ◙"</formula>
    </cfRule>
    <cfRule type="beginsWith" dxfId="923" priority="458" operator="beginsWith" text="1x ◙">
      <formula>LEFT(H95,LEN("1x ◙"))="1x ◙"</formula>
    </cfRule>
    <cfRule type="beginsWith" dxfId="922" priority="459" operator="beginsWith" text="?">
      <formula>LEFT(H95,LEN("?"))="?"</formula>
    </cfRule>
    <cfRule type="containsText" dxfId="921" priority="460" operator="containsText" text="P.">
      <formula>NOT(ISERROR(SEARCH("P.",H95)))</formula>
    </cfRule>
    <cfRule type="containsText" dxfId="920" priority="461" stopIfTrue="1" operator="containsText" text="◙">
      <formula>NOT(ISERROR(SEARCH("◙",H95)))</formula>
    </cfRule>
    <cfRule type="containsText" dxfId="919" priority="462" operator="containsText" text="ander">
      <formula>NOT(ISERROR(SEARCH("ander",H95)))</formula>
    </cfRule>
    <cfRule type="containsText" dxfId="918" priority="463" stopIfTrue="1" operator="containsText" text="o">
      <formula>NOT(ISERROR(SEARCH("o",H95)))</formula>
    </cfRule>
    <cfRule type="containsText" dxfId="917" priority="464" operator="containsText" text="P.">
      <formula>NOT(ISERROR(SEARCH("P.",H95)))</formula>
    </cfRule>
    <cfRule type="containsText" dxfId="916" priority="465" stopIfTrue="1" operator="containsText" text="◙">
      <formula>NOT(ISERROR(SEARCH("◙",H95)))</formula>
    </cfRule>
    <cfRule type="containsText" dxfId="915" priority="466" operator="containsText" text="ander">
      <formula>NOT(ISERROR(SEARCH("ander",H95)))</formula>
    </cfRule>
  </conditionalFormatting>
  <conditionalFormatting sqref="H95:H96">
    <cfRule type="containsText" dxfId="914" priority="452" stopIfTrue="1" operator="containsText" text="slecht">
      <formula>NOT(ISERROR(SEARCH("slecht",H95)))</formula>
    </cfRule>
  </conditionalFormatting>
  <conditionalFormatting sqref="H96">
    <cfRule type="containsText" dxfId="913" priority="436" operator="containsText" text="P.">
      <formula>NOT(ISERROR(SEARCH("P.",H96)))</formula>
    </cfRule>
    <cfRule type="beginsWith" dxfId="912" priority="451" operator="beginsWith" text="?">
      <formula>LEFT(H96,LEN("?"))="?"</formula>
    </cfRule>
    <cfRule type="beginsWith" dxfId="911" priority="450" operator="beginsWith" text="1x ◙">
      <formula>LEFT(H96,LEN("1x ◙"))="1x ◙"</formula>
    </cfRule>
    <cfRule type="beginsWith" dxfId="910" priority="449" operator="beginsWith" text="2x ◙">
      <formula>LEFT(H96,LEN("2x ◙"))="2x ◙"</formula>
    </cfRule>
    <cfRule type="containsText" dxfId="909" priority="448" operator="containsText" text="ander">
      <formula>NOT(ISERROR(SEARCH("ander",H96)))</formula>
    </cfRule>
    <cfRule type="containsText" dxfId="908" priority="447" stopIfTrue="1" operator="containsText" text="◙">
      <formula>NOT(ISERROR(SEARCH("◙",H96)))</formula>
    </cfRule>
    <cfRule type="containsText" dxfId="907" priority="446" operator="containsText" text="P.">
      <formula>NOT(ISERROR(SEARCH("P.",H96)))</formula>
    </cfRule>
    <cfRule type="containsText" dxfId="906" priority="445" stopIfTrue="1" operator="containsText" text="o">
      <formula>NOT(ISERROR(SEARCH("o",H96)))</formula>
    </cfRule>
    <cfRule type="containsText" dxfId="905" priority="444" operator="containsText" text="ander">
      <formula>NOT(ISERROR(SEARCH("ander",H96)))</formula>
    </cfRule>
    <cfRule type="containsText" dxfId="904" priority="443" stopIfTrue="1" operator="containsText" text="◙">
      <formula>NOT(ISERROR(SEARCH("◙",H96)))</formula>
    </cfRule>
    <cfRule type="containsText" dxfId="903" priority="442" operator="containsText" text="P.">
      <formula>NOT(ISERROR(SEARCH("P.",H96)))</formula>
    </cfRule>
    <cfRule type="beginsWith" dxfId="902" priority="441" operator="beginsWith" text="?">
      <formula>LEFT(H96,LEN("?"))="?"</formula>
    </cfRule>
    <cfRule type="beginsWith" dxfId="901" priority="440" operator="beginsWith" text="1x ◙">
      <formula>LEFT(H96,LEN("1x ◙"))="1x ◙"</formula>
    </cfRule>
    <cfRule type="beginsWith" dxfId="900" priority="439" operator="beginsWith" text="2x ◙">
      <formula>LEFT(H96,LEN("2x ◙"))="2x ◙"</formula>
    </cfRule>
    <cfRule type="containsText" dxfId="899" priority="438" operator="containsText" text="ander">
      <formula>NOT(ISERROR(SEARCH("ander",H96)))</formula>
    </cfRule>
    <cfRule type="containsText" dxfId="898" priority="437" stopIfTrue="1" operator="containsText" text="◙">
      <formula>NOT(ISERROR(SEARCH("◙",H96)))</formula>
    </cfRule>
    <cfRule type="containsText" dxfId="897" priority="435" stopIfTrue="1" operator="containsText" text="slecht">
      <formula>NOT(ISERROR(SEARCH("slecht",H96)))</formula>
    </cfRule>
  </conditionalFormatting>
  <conditionalFormatting sqref="H98">
    <cfRule type="containsText" dxfId="896" priority="419" operator="containsText" text="ander">
      <formula>NOT(ISERROR(SEARCH("ander",H98)))</formula>
    </cfRule>
    <cfRule type="containsText" dxfId="895" priority="418" stopIfTrue="1" operator="containsText" text="◙">
      <formula>NOT(ISERROR(SEARCH("◙",H98)))</formula>
    </cfRule>
    <cfRule type="containsText" dxfId="894" priority="417" operator="containsText" text="P.">
      <formula>NOT(ISERROR(SEARCH("P.",H98)))</formula>
    </cfRule>
    <cfRule type="containsText" dxfId="893" priority="416" stopIfTrue="1" operator="containsText" text="o">
      <formula>NOT(ISERROR(SEARCH("o",H98)))</formula>
    </cfRule>
    <cfRule type="containsText" dxfId="892" priority="415" operator="containsText" text="ander">
      <formula>NOT(ISERROR(SEARCH("ander",H98)))</formula>
    </cfRule>
    <cfRule type="containsText" dxfId="891" priority="414" stopIfTrue="1" operator="containsText" text="◙">
      <formula>NOT(ISERROR(SEARCH("◙",H98)))</formula>
    </cfRule>
    <cfRule type="containsText" dxfId="890" priority="413" operator="containsText" text="P.">
      <formula>NOT(ISERROR(SEARCH("P.",H98)))</formula>
    </cfRule>
    <cfRule type="containsText" dxfId="889" priority="423" stopIfTrue="1" operator="containsText" text="slecht">
      <formula>NOT(ISERROR(SEARCH("slecht",H98)))</formula>
    </cfRule>
    <cfRule type="beginsWith" dxfId="888" priority="422" operator="beginsWith" text="?">
      <formula>LEFT(H98,LEN("?"))="?"</formula>
    </cfRule>
    <cfRule type="beginsWith" dxfId="887" priority="421" operator="beginsWith" text="1x ◙">
      <formula>LEFT(H98,LEN("1x ◙"))="1x ◙"</formula>
    </cfRule>
    <cfRule type="beginsWith" dxfId="886" priority="420" operator="beginsWith" text="2x ◙">
      <formula>LEFT(H98,LEN("2x ◙"))="2x ◙"</formula>
    </cfRule>
  </conditionalFormatting>
  <conditionalFormatting sqref="H98:H99">
    <cfRule type="containsText" dxfId="885" priority="401" stopIfTrue="1" operator="containsText" text="◙">
      <formula>NOT(ISERROR(SEARCH("◙",H98)))</formula>
    </cfRule>
    <cfRule type="containsText" dxfId="884" priority="400" operator="containsText" text="P.">
      <formula>NOT(ISERROR(SEARCH("P.",H98)))</formula>
    </cfRule>
    <cfRule type="beginsWith" dxfId="883" priority="405" operator="beginsWith" text="?">
      <formula>LEFT(H98,LEN("?"))="?"</formula>
    </cfRule>
    <cfRule type="beginsWith" dxfId="882" priority="404" operator="beginsWith" text="1x ◙">
      <formula>LEFT(H98,LEN("1x ◙"))="1x ◙"</formula>
    </cfRule>
    <cfRule type="beginsWith" dxfId="881" priority="403" operator="beginsWith" text="2x ◙">
      <formula>LEFT(H98,LEN("2x ◙"))="2x ◙"</formula>
    </cfRule>
    <cfRule type="containsText" dxfId="880" priority="402" operator="containsText" text="ander">
      <formula>NOT(ISERROR(SEARCH("ander",H98)))</formula>
    </cfRule>
  </conditionalFormatting>
  <conditionalFormatting sqref="H99">
    <cfRule type="containsText" dxfId="879" priority="396" operator="containsText" text="P.">
      <formula>NOT(ISERROR(SEARCH("P.",H99)))</formula>
    </cfRule>
    <cfRule type="containsText" dxfId="878" priority="390" operator="containsText" text="P.">
      <formula>NOT(ISERROR(SEARCH("P.",H99)))</formula>
    </cfRule>
    <cfRule type="containsText" dxfId="877" priority="389" stopIfTrue="1" operator="containsText" text="slecht">
      <formula>NOT(ISERROR(SEARCH("slecht",H99)))</formula>
    </cfRule>
    <cfRule type="containsText" dxfId="876" priority="406" stopIfTrue="1" operator="containsText" text="slecht">
      <formula>NOT(ISERROR(SEARCH("slecht",H99)))</formula>
    </cfRule>
    <cfRule type="containsText" dxfId="875" priority="399" stopIfTrue="1" operator="containsText" text="o">
      <formula>NOT(ISERROR(SEARCH("o",H99)))</formula>
    </cfRule>
    <cfRule type="containsText" dxfId="874" priority="398" operator="containsText" text="ander">
      <formula>NOT(ISERROR(SEARCH("ander",H99)))</formula>
    </cfRule>
    <cfRule type="containsText" dxfId="873" priority="397" stopIfTrue="1" operator="containsText" text="◙">
      <formula>NOT(ISERROR(SEARCH("◙",H99)))</formula>
    </cfRule>
    <cfRule type="beginsWith" dxfId="872" priority="395" operator="beginsWith" text="?">
      <formula>LEFT(H99,LEN("?"))="?"</formula>
    </cfRule>
    <cfRule type="beginsWith" dxfId="871" priority="394" operator="beginsWith" text="1x ◙">
      <formula>LEFT(H99,LEN("1x ◙"))="1x ◙"</formula>
    </cfRule>
    <cfRule type="beginsWith" dxfId="870" priority="393" operator="beginsWith" text="2x ◙">
      <formula>LEFT(H99,LEN("2x ◙"))="2x ◙"</formula>
    </cfRule>
    <cfRule type="containsText" dxfId="869" priority="392" operator="containsText" text="ander">
      <formula>NOT(ISERROR(SEARCH("ander",H99)))</formula>
    </cfRule>
    <cfRule type="containsText" dxfId="868" priority="391" stopIfTrue="1" operator="containsText" text="◙">
      <formula>NOT(ISERROR(SEARCH("◙",H99)))</formula>
    </cfRule>
  </conditionalFormatting>
  <conditionalFormatting sqref="H101">
    <cfRule type="containsText" dxfId="867" priority="379" stopIfTrue="1" operator="containsText" text="slecht">
      <formula>NOT(ISERROR(SEARCH("slecht",H101)))</formula>
    </cfRule>
    <cfRule type="beginsWith" dxfId="866" priority="378" operator="beginsWith" text="?">
      <formula>LEFT(H101,LEN("?"))="?"</formula>
    </cfRule>
    <cfRule type="containsText" dxfId="865" priority="375" operator="containsText" text="ander">
      <formula>NOT(ISERROR(SEARCH("ander",H101)))</formula>
    </cfRule>
    <cfRule type="beginsWith" dxfId="864" priority="377" operator="beginsWith" text="1x ◙">
      <formula>LEFT(H101,LEN("1x ◙"))="1x ◙"</formula>
    </cfRule>
    <cfRule type="beginsWith" dxfId="863" priority="376" operator="beginsWith" text="2x ◙">
      <formula>LEFT(H101,LEN("2x ◙"))="2x ◙"</formula>
    </cfRule>
    <cfRule type="containsText" dxfId="862" priority="374" stopIfTrue="1" operator="containsText" text="◙">
      <formula>NOT(ISERROR(SEARCH("◙",H101)))</formula>
    </cfRule>
    <cfRule type="containsText" dxfId="861" priority="373" operator="containsText" text="P.">
      <formula>NOT(ISERROR(SEARCH("P.",H101)))</formula>
    </cfRule>
    <cfRule type="containsText" dxfId="860" priority="372" stopIfTrue="1" operator="containsText" text="o">
      <formula>NOT(ISERROR(SEARCH("o",H101)))</formula>
    </cfRule>
    <cfRule type="containsText" dxfId="859" priority="371" operator="containsText" text="ander">
      <formula>NOT(ISERROR(SEARCH("ander",H101)))</formula>
    </cfRule>
    <cfRule type="containsText" dxfId="858" priority="370" stopIfTrue="1" operator="containsText" text="◙">
      <formula>NOT(ISERROR(SEARCH("◙",H101)))</formula>
    </cfRule>
    <cfRule type="containsText" dxfId="857" priority="369" operator="containsText" text="P.">
      <formula>NOT(ISERROR(SEARCH("P.",H101)))</formula>
    </cfRule>
    <cfRule type="beginsWith" dxfId="856" priority="368" operator="beginsWith" text="?">
      <formula>LEFT(H101,LEN("?"))="?"</formula>
    </cfRule>
    <cfRule type="beginsWith" dxfId="855" priority="367" operator="beginsWith" text="1x ◙">
      <formula>LEFT(H101,LEN("1x ◙"))="1x ◙"</formula>
    </cfRule>
    <cfRule type="beginsWith" dxfId="854" priority="366" operator="beginsWith" text="2x ◙">
      <formula>LEFT(H101,LEN("2x ◙"))="2x ◙"</formula>
    </cfRule>
    <cfRule type="containsText" dxfId="853" priority="365" operator="containsText" text="ander">
      <formula>NOT(ISERROR(SEARCH("ander",H101)))</formula>
    </cfRule>
    <cfRule type="containsText" dxfId="852" priority="364" stopIfTrue="1" operator="containsText" text="◙">
      <formula>NOT(ISERROR(SEARCH("◙",H101)))</formula>
    </cfRule>
    <cfRule type="containsText" dxfId="851" priority="363" operator="containsText" text="P.">
      <formula>NOT(ISERROR(SEARCH("P.",H101)))</formula>
    </cfRule>
  </conditionalFormatting>
  <conditionalFormatting sqref="H103">
    <cfRule type="containsText" dxfId="850" priority="337" stopIfTrue="1" operator="containsText" text="slecht">
      <formula>NOT(ISERROR(SEARCH("slecht",H103)))</formula>
    </cfRule>
    <cfRule type="beginsWith" dxfId="849" priority="343" operator="beginsWith" text="?">
      <formula>LEFT(H103,LEN("?"))="?"</formula>
    </cfRule>
    <cfRule type="beginsWith" dxfId="848" priority="342" operator="beginsWith" text="1x ◙">
      <formula>LEFT(H103,LEN("1x ◙"))="1x ◙"</formula>
    </cfRule>
    <cfRule type="beginsWith" dxfId="847" priority="341" operator="beginsWith" text="2x ◙">
      <formula>LEFT(H103,LEN("2x ◙"))="2x ◙"</formula>
    </cfRule>
    <cfRule type="containsText" dxfId="846" priority="340" operator="containsText" text="ander">
      <formula>NOT(ISERROR(SEARCH("ander",H103)))</formula>
    </cfRule>
    <cfRule type="containsText" dxfId="845" priority="339" stopIfTrue="1" operator="containsText" text="◙">
      <formula>NOT(ISERROR(SEARCH("◙",H103)))</formula>
    </cfRule>
    <cfRule type="containsText" dxfId="844" priority="338" operator="containsText" text="P.">
      <formula>NOT(ISERROR(SEARCH("P.",H103)))</formula>
    </cfRule>
    <cfRule type="containsText" dxfId="843" priority="354" stopIfTrue="1" operator="containsText" text="slecht">
      <formula>NOT(ISERROR(SEARCH("slecht",H103)))</formula>
    </cfRule>
    <cfRule type="beginsWith" dxfId="842" priority="353" operator="beginsWith" text="?">
      <formula>LEFT(H103,LEN("?"))="?"</formula>
    </cfRule>
    <cfRule type="beginsWith" dxfId="841" priority="352" operator="beginsWith" text="1x ◙">
      <formula>LEFT(H103,LEN("1x ◙"))="1x ◙"</formula>
    </cfRule>
    <cfRule type="beginsWith" dxfId="840" priority="351" operator="beginsWith" text="2x ◙">
      <formula>LEFT(H103,LEN("2x ◙"))="2x ◙"</formula>
    </cfRule>
    <cfRule type="containsText" dxfId="839" priority="350" operator="containsText" text="ander">
      <formula>NOT(ISERROR(SEARCH("ander",H103)))</formula>
    </cfRule>
    <cfRule type="containsText" dxfId="838" priority="349" stopIfTrue="1" operator="containsText" text="◙">
      <formula>NOT(ISERROR(SEARCH("◙",H103)))</formula>
    </cfRule>
    <cfRule type="containsText" dxfId="837" priority="348" operator="containsText" text="P.">
      <formula>NOT(ISERROR(SEARCH("P.",H103)))</formula>
    </cfRule>
    <cfRule type="containsText" dxfId="836" priority="347" stopIfTrue="1" operator="containsText" text="o">
      <formula>NOT(ISERROR(SEARCH("o",H103)))</formula>
    </cfRule>
    <cfRule type="containsText" dxfId="835" priority="346" operator="containsText" text="ander">
      <formula>NOT(ISERROR(SEARCH("ander",H103)))</formula>
    </cfRule>
    <cfRule type="containsText" dxfId="834" priority="345" stopIfTrue="1" operator="containsText" text="◙">
      <formula>NOT(ISERROR(SEARCH("◙",H103)))</formula>
    </cfRule>
    <cfRule type="containsText" dxfId="833" priority="344" operator="containsText" text="P.">
      <formula>NOT(ISERROR(SEARCH("P.",H103)))</formula>
    </cfRule>
  </conditionalFormatting>
  <conditionalFormatting sqref="H105">
    <cfRule type="beginsWith" dxfId="832" priority="317" operator="beginsWith" text="?">
      <formula>LEFT(H105,LEN("?"))="?"</formula>
    </cfRule>
    <cfRule type="beginsWith" dxfId="831" priority="316" operator="beginsWith" text="1x ◙">
      <formula>LEFT(H105,LEN("1x ◙"))="1x ◙"</formula>
    </cfRule>
    <cfRule type="beginsWith" dxfId="830" priority="315" operator="beginsWith" text="2x ◙">
      <formula>LEFT(H105,LEN("2x ◙"))="2x ◙"</formula>
    </cfRule>
    <cfRule type="containsText" dxfId="829" priority="314" operator="containsText" text="ander">
      <formula>NOT(ISERROR(SEARCH("ander",H105)))</formula>
    </cfRule>
    <cfRule type="containsText" dxfId="828" priority="313" stopIfTrue="1" operator="containsText" text="◙">
      <formula>NOT(ISERROR(SEARCH("◙",H105)))</formula>
    </cfRule>
    <cfRule type="containsText" dxfId="827" priority="312" operator="containsText" text="P.">
      <formula>NOT(ISERROR(SEARCH("P.",H105)))</formula>
    </cfRule>
    <cfRule type="containsText" dxfId="826" priority="311" stopIfTrue="1" operator="containsText" text="slecht">
      <formula>NOT(ISERROR(SEARCH("slecht",H105)))</formula>
    </cfRule>
    <cfRule type="containsText" dxfId="825" priority="328" stopIfTrue="1" operator="containsText" text="slecht">
      <formula>NOT(ISERROR(SEARCH("slecht",H105)))</formula>
    </cfRule>
    <cfRule type="beginsWith" dxfId="824" priority="327" operator="beginsWith" text="?">
      <formula>LEFT(H105,LEN("?"))="?"</formula>
    </cfRule>
    <cfRule type="beginsWith" dxfId="823" priority="326" operator="beginsWith" text="1x ◙">
      <formula>LEFT(H105,LEN("1x ◙"))="1x ◙"</formula>
    </cfRule>
    <cfRule type="beginsWith" dxfId="822" priority="325" operator="beginsWith" text="2x ◙">
      <formula>LEFT(H105,LEN("2x ◙"))="2x ◙"</formula>
    </cfRule>
    <cfRule type="containsText" dxfId="821" priority="324" operator="containsText" text="ander">
      <formula>NOT(ISERROR(SEARCH("ander",H105)))</formula>
    </cfRule>
    <cfRule type="containsText" dxfId="820" priority="323" stopIfTrue="1" operator="containsText" text="◙">
      <formula>NOT(ISERROR(SEARCH("◙",H105)))</formula>
    </cfRule>
    <cfRule type="containsText" dxfId="819" priority="322" operator="containsText" text="P.">
      <formula>NOT(ISERROR(SEARCH("P.",H105)))</formula>
    </cfRule>
    <cfRule type="containsText" dxfId="818" priority="321" stopIfTrue="1" operator="containsText" text="o">
      <formula>NOT(ISERROR(SEARCH("o",H105)))</formula>
    </cfRule>
    <cfRule type="containsText" dxfId="817" priority="320" operator="containsText" text="ander">
      <formula>NOT(ISERROR(SEARCH("ander",H105)))</formula>
    </cfRule>
    <cfRule type="containsText" dxfId="816" priority="319" stopIfTrue="1" operator="containsText" text="◙">
      <formula>NOT(ISERROR(SEARCH("◙",H105)))</formula>
    </cfRule>
    <cfRule type="containsText" dxfId="815" priority="318" operator="containsText" text="P.">
      <formula>NOT(ISERROR(SEARCH("P.",H105)))</formula>
    </cfRule>
  </conditionalFormatting>
  <conditionalFormatting sqref="H107">
    <cfRule type="containsText" dxfId="814" priority="297" operator="containsText" text="ander">
      <formula>NOT(ISERROR(SEARCH("ander",H107)))</formula>
    </cfRule>
    <cfRule type="containsText" dxfId="813" priority="291" operator="containsText" text="P.">
      <formula>NOT(ISERROR(SEARCH("P.",H107)))</formula>
    </cfRule>
    <cfRule type="beginsWith" dxfId="812" priority="290" operator="beginsWith" text="?">
      <formula>LEFT(H107,LEN("?"))="?"</formula>
    </cfRule>
    <cfRule type="beginsWith" dxfId="811" priority="289" operator="beginsWith" text="1x ◙">
      <formula>LEFT(H107,LEN("1x ◙"))="1x ◙"</formula>
    </cfRule>
    <cfRule type="beginsWith" dxfId="810" priority="288" operator="beginsWith" text="2x ◙">
      <formula>LEFT(H107,LEN("2x ◙"))="2x ◙"</formula>
    </cfRule>
    <cfRule type="containsText" dxfId="809" priority="287" operator="containsText" text="ander">
      <formula>NOT(ISERROR(SEARCH("ander",H107)))</formula>
    </cfRule>
    <cfRule type="containsText" dxfId="808" priority="301" stopIfTrue="1" operator="containsText" text="slecht">
      <formula>NOT(ISERROR(SEARCH("slecht",H107)))</formula>
    </cfRule>
    <cfRule type="containsText" dxfId="807" priority="285" operator="containsText" text="P.">
      <formula>NOT(ISERROR(SEARCH("P.",H107)))</formula>
    </cfRule>
    <cfRule type="beginsWith" dxfId="806" priority="300" operator="beginsWith" text="?">
      <formula>LEFT(H107,LEN("?"))="?"</formula>
    </cfRule>
    <cfRule type="beginsWith" dxfId="805" priority="299" operator="beginsWith" text="1x ◙">
      <formula>LEFT(H107,LEN("1x ◙"))="1x ◙"</formula>
    </cfRule>
    <cfRule type="beginsWith" dxfId="804" priority="298" operator="beginsWith" text="2x ◙">
      <formula>LEFT(H107,LEN("2x ◙"))="2x ◙"</formula>
    </cfRule>
    <cfRule type="containsText" dxfId="803" priority="286" stopIfTrue="1" operator="containsText" text="◙">
      <formula>NOT(ISERROR(SEARCH("◙",H107)))</formula>
    </cfRule>
    <cfRule type="containsText" dxfId="802" priority="296" stopIfTrue="1" operator="containsText" text="◙">
      <formula>NOT(ISERROR(SEARCH("◙",H107)))</formula>
    </cfRule>
    <cfRule type="containsText" dxfId="801" priority="295" operator="containsText" text="P.">
      <formula>NOT(ISERROR(SEARCH("P.",H107)))</formula>
    </cfRule>
    <cfRule type="containsText" dxfId="800" priority="294" stopIfTrue="1" operator="containsText" text="o">
      <formula>NOT(ISERROR(SEARCH("o",H107)))</formula>
    </cfRule>
    <cfRule type="containsText" dxfId="799" priority="293" operator="containsText" text="ander">
      <formula>NOT(ISERROR(SEARCH("ander",H107)))</formula>
    </cfRule>
    <cfRule type="containsText" dxfId="798" priority="292" stopIfTrue="1" operator="containsText" text="◙">
      <formula>NOT(ISERROR(SEARCH("◙",H107)))</formula>
    </cfRule>
  </conditionalFormatting>
  <conditionalFormatting sqref="H112">
    <cfRule type="beginsWith" dxfId="797" priority="255" operator="beginsWith" text="?">
      <formula>LEFT(H112,LEN("?"))="?"</formula>
    </cfRule>
    <cfRule type="beginsWith" dxfId="796" priority="253" operator="beginsWith" text="2x ◙">
      <formula>LEFT(H112,LEN("2x ◙"))="2x ◙"</formula>
    </cfRule>
    <cfRule type="containsText" dxfId="795" priority="252" operator="containsText" text="ander">
      <formula>NOT(ISERROR(SEARCH("ander",H112)))</formula>
    </cfRule>
    <cfRule type="containsText" dxfId="794" priority="251" stopIfTrue="1" operator="containsText" text="◙">
      <formula>NOT(ISERROR(SEARCH("◙",H112)))</formula>
    </cfRule>
    <cfRule type="containsText" dxfId="793" priority="250" operator="containsText" text="P.">
      <formula>NOT(ISERROR(SEARCH("P.",H112)))</formula>
    </cfRule>
    <cfRule type="containsText" dxfId="792" priority="249" stopIfTrue="1" operator="containsText" text="slecht">
      <formula>NOT(ISERROR(SEARCH("slecht",H112)))</formula>
    </cfRule>
    <cfRule type="beginsWith" dxfId="791" priority="254" operator="beginsWith" text="1x ◙">
      <formula>LEFT(H112,LEN("1x ◙"))="1x ◙"</formula>
    </cfRule>
    <cfRule type="containsText" dxfId="790" priority="266" stopIfTrue="1" operator="containsText" text="slecht">
      <formula>NOT(ISERROR(SEARCH("slecht",H112)))</formula>
    </cfRule>
    <cfRule type="beginsWith" dxfId="789" priority="265" operator="beginsWith" text="?">
      <formula>LEFT(H112,LEN("?"))="?"</formula>
    </cfRule>
    <cfRule type="beginsWith" dxfId="788" priority="264" operator="beginsWith" text="1x ◙">
      <formula>LEFT(H112,LEN("1x ◙"))="1x ◙"</formula>
    </cfRule>
    <cfRule type="beginsWith" dxfId="787" priority="263" operator="beginsWith" text="2x ◙">
      <formula>LEFT(H112,LEN("2x ◙"))="2x ◙"</formula>
    </cfRule>
    <cfRule type="containsText" dxfId="786" priority="262" operator="containsText" text="ander">
      <formula>NOT(ISERROR(SEARCH("ander",H112)))</formula>
    </cfRule>
    <cfRule type="containsText" dxfId="785" priority="261" stopIfTrue="1" operator="containsText" text="◙">
      <formula>NOT(ISERROR(SEARCH("◙",H112)))</formula>
    </cfRule>
    <cfRule type="containsText" dxfId="784" priority="260" operator="containsText" text="P.">
      <formula>NOT(ISERROR(SEARCH("P.",H112)))</formula>
    </cfRule>
    <cfRule type="containsText" dxfId="783" priority="259" stopIfTrue="1" operator="containsText" text="o">
      <formula>NOT(ISERROR(SEARCH("o",H112)))</formula>
    </cfRule>
    <cfRule type="containsText" dxfId="782" priority="258" operator="containsText" text="ander">
      <formula>NOT(ISERROR(SEARCH("ander",H112)))</formula>
    </cfRule>
    <cfRule type="containsText" dxfId="781" priority="257" stopIfTrue="1" operator="containsText" text="◙">
      <formula>NOT(ISERROR(SEARCH("◙",H112)))</formula>
    </cfRule>
    <cfRule type="containsText" dxfId="780" priority="256" operator="containsText" text="P.">
      <formula>NOT(ISERROR(SEARCH("P.",H112)))</formula>
    </cfRule>
  </conditionalFormatting>
  <conditionalFormatting sqref="H123">
    <cfRule type="beginsWith" dxfId="779" priority="201" operator="beginsWith" text="?">
      <formula>LEFT(H123,LEN("?"))="?"</formula>
    </cfRule>
    <cfRule type="beginsWith" dxfId="778" priority="200" operator="beginsWith" text="1x ◙">
      <formula>LEFT(H123,LEN("1x ◙"))="1x ◙"</formula>
    </cfRule>
    <cfRule type="beginsWith" dxfId="777" priority="199" operator="beginsWith" text="2x ◙">
      <formula>LEFT(H123,LEN("2x ◙"))="2x ◙"</formula>
    </cfRule>
    <cfRule type="containsText" dxfId="776" priority="198" operator="containsText" text="ander">
      <formula>NOT(ISERROR(SEARCH("ander",H123)))</formula>
    </cfRule>
    <cfRule type="containsText" dxfId="775" priority="197" stopIfTrue="1" operator="containsText" text="◙">
      <formula>NOT(ISERROR(SEARCH("◙",H123)))</formula>
    </cfRule>
    <cfRule type="containsText" dxfId="774" priority="196" operator="containsText" text="P.">
      <formula>NOT(ISERROR(SEARCH("P.",H123)))</formula>
    </cfRule>
    <cfRule type="containsText" dxfId="773" priority="195" stopIfTrue="1" operator="containsText" text="slecht">
      <formula>NOT(ISERROR(SEARCH("slecht",H123)))</formula>
    </cfRule>
    <cfRule type="containsText" dxfId="772" priority="212" stopIfTrue="1" operator="containsText" text="slecht">
      <formula>NOT(ISERROR(SEARCH("slecht",H123)))</formula>
    </cfRule>
    <cfRule type="beginsWith" dxfId="771" priority="211" operator="beginsWith" text="?">
      <formula>LEFT(H123,LEN("?"))="?"</formula>
    </cfRule>
    <cfRule type="beginsWith" dxfId="770" priority="210" operator="beginsWith" text="1x ◙">
      <formula>LEFT(H123,LEN("1x ◙"))="1x ◙"</formula>
    </cfRule>
    <cfRule type="beginsWith" dxfId="769" priority="209" operator="beginsWith" text="2x ◙">
      <formula>LEFT(H123,LEN("2x ◙"))="2x ◙"</formula>
    </cfRule>
    <cfRule type="containsText" dxfId="768" priority="208" operator="containsText" text="ander">
      <formula>NOT(ISERROR(SEARCH("ander",H123)))</formula>
    </cfRule>
    <cfRule type="containsText" dxfId="767" priority="207" stopIfTrue="1" operator="containsText" text="◙">
      <formula>NOT(ISERROR(SEARCH("◙",H123)))</formula>
    </cfRule>
    <cfRule type="containsText" dxfId="766" priority="206" operator="containsText" text="P.">
      <formula>NOT(ISERROR(SEARCH("P.",H123)))</formula>
    </cfRule>
    <cfRule type="containsText" dxfId="765" priority="205" stopIfTrue="1" operator="containsText" text="o">
      <formula>NOT(ISERROR(SEARCH("o",H123)))</formula>
    </cfRule>
    <cfRule type="containsText" dxfId="764" priority="204" operator="containsText" text="ander">
      <formula>NOT(ISERROR(SEARCH("ander",H123)))</formula>
    </cfRule>
    <cfRule type="containsText" dxfId="763" priority="203" stopIfTrue="1" operator="containsText" text="◙">
      <formula>NOT(ISERROR(SEARCH("◙",H123)))</formula>
    </cfRule>
    <cfRule type="containsText" dxfId="762" priority="202" operator="containsText" text="P.">
      <formula>NOT(ISERROR(SEARCH("P.",H123)))</formula>
    </cfRule>
  </conditionalFormatting>
  <conditionalFormatting sqref="H158">
    <cfRule type="containsText" dxfId="761" priority="45" stopIfTrue="1" operator="containsText" text="◙">
      <formula>NOT(ISERROR(SEARCH("◙",H158)))</formula>
    </cfRule>
    <cfRule type="containsText" dxfId="760" priority="46" operator="containsText" text="ander">
      <formula>NOT(ISERROR(SEARCH("ander",H158)))</formula>
    </cfRule>
    <cfRule type="beginsWith" dxfId="759" priority="49" operator="beginsWith" text="?">
      <formula>LEFT(H158,LEN("?"))="?"</formula>
    </cfRule>
    <cfRule type="beginsWith" dxfId="758" priority="48" operator="beginsWith" text="1x ◙">
      <formula>LEFT(H158,LEN("1x ◙"))="1x ◙"</formula>
    </cfRule>
    <cfRule type="beginsWith" dxfId="757" priority="47" operator="beginsWith" text="2x ◙">
      <formula>LEFT(H158,LEN("2x ◙"))="2x ◙"</formula>
    </cfRule>
    <cfRule type="containsText" dxfId="756" priority="43" stopIfTrue="1" operator="containsText" text="slecht">
      <formula>NOT(ISERROR(SEARCH("slecht",H158)))</formula>
    </cfRule>
    <cfRule type="containsText" dxfId="755" priority="44" operator="containsText" text="P.">
      <formula>NOT(ISERROR(SEARCH("P.",H158)))</formula>
    </cfRule>
    <cfRule type="containsText" dxfId="754" priority="60" stopIfTrue="1" operator="containsText" text="slecht">
      <formula>NOT(ISERROR(SEARCH("slecht",H158)))</formula>
    </cfRule>
    <cfRule type="beginsWith" dxfId="753" priority="59" operator="beginsWith" text="?">
      <formula>LEFT(H158,LEN("?"))="?"</formula>
    </cfRule>
    <cfRule type="beginsWith" dxfId="752" priority="58" operator="beginsWith" text="1x ◙">
      <formula>LEFT(H158,LEN("1x ◙"))="1x ◙"</formula>
    </cfRule>
    <cfRule type="beginsWith" dxfId="751" priority="57" operator="beginsWith" text="2x ◙">
      <formula>LEFT(H158,LEN("2x ◙"))="2x ◙"</formula>
    </cfRule>
    <cfRule type="containsText" dxfId="750" priority="56" operator="containsText" text="ander">
      <formula>NOT(ISERROR(SEARCH("ander",H158)))</formula>
    </cfRule>
    <cfRule type="containsText" dxfId="749" priority="55" stopIfTrue="1" operator="containsText" text="◙">
      <formula>NOT(ISERROR(SEARCH("◙",H158)))</formula>
    </cfRule>
    <cfRule type="containsText" dxfId="748" priority="54" operator="containsText" text="P.">
      <formula>NOT(ISERROR(SEARCH("P.",H158)))</formula>
    </cfRule>
    <cfRule type="containsText" dxfId="747" priority="53" stopIfTrue="1" operator="containsText" text="o">
      <formula>NOT(ISERROR(SEARCH("o",H158)))</formula>
    </cfRule>
    <cfRule type="containsText" dxfId="746" priority="52" operator="containsText" text="ander">
      <formula>NOT(ISERROR(SEARCH("ander",H158)))</formula>
    </cfRule>
    <cfRule type="containsText" dxfId="745" priority="51" stopIfTrue="1" operator="containsText" text="◙">
      <formula>NOT(ISERROR(SEARCH("◙",H158)))</formula>
    </cfRule>
    <cfRule type="containsText" dxfId="744" priority="50" operator="containsText" text="P.">
      <formula>NOT(ISERROR(SEARCH("P.",H158)))</formula>
    </cfRule>
  </conditionalFormatting>
  <conditionalFormatting sqref="K2">
    <cfRule type="containsText" dxfId="743" priority="1015" operator="containsText" text="ander">
      <formula>NOT(ISERROR(SEARCH("ander",K2)))</formula>
    </cfRule>
    <cfRule type="beginsWith" dxfId="742" priority="1010" operator="beginsWith" text="?">
      <formula>LEFT(K2,LEN("?"))="?"</formula>
    </cfRule>
    <cfRule type="beginsWith" dxfId="741" priority="1011" operator="beginsWith" text="2x ■">
      <formula>LEFT(K2,LEN("2x ■"))="2x ■"</formula>
    </cfRule>
    <cfRule type="beginsWith" dxfId="740" priority="1012" operator="beginsWith" text="1x ■">
      <formula>LEFT(K2,LEN("1x ■"))="1x ■"</formula>
    </cfRule>
    <cfRule type="containsText" dxfId="739" priority="1013" stopIfTrue="1" operator="containsText" text="slecht">
      <formula>NOT(ISERROR(SEARCH("slecht",K2)))</formula>
    </cfRule>
    <cfRule type="containsText" dxfId="738" priority="1014" operator="containsText" text="P.">
      <formula>NOT(ISERROR(SEARCH("P.",K2)))</formula>
    </cfRule>
  </conditionalFormatting>
  <conditionalFormatting sqref="K3:K171">
    <cfRule type="containsBlanks" priority="988">
      <formula>LEN(TRIM(K3))=0</formula>
    </cfRule>
    <cfRule type="containsText" dxfId="737" priority="989" operator="containsText" text="scan">
      <formula>NOT(ISERROR(SEARCH("scan",K3)))</formula>
    </cfRule>
    <cfRule type="beginsWith" dxfId="736" priority="990" operator="beginsWith" text="2x ■">
      <formula>LEFT(K3,LEN("2x ■"))="2x ■"</formula>
    </cfRule>
    <cfRule type="containsText" dxfId="735" priority="992" stopIfTrue="1" operator="containsText" text="slecht">
      <formula>NOT(ISERROR(SEARCH("slecht",K3)))</formula>
    </cfRule>
    <cfRule type="containsText" dxfId="734" priority="993" operator="containsText" text="P.">
      <formula>NOT(ISERROR(SEARCH("P.",K3)))</formula>
    </cfRule>
    <cfRule type="containsText" dxfId="733" priority="994" operator="containsText" text="ander">
      <formula>NOT(ISERROR(SEARCH("ander",K3)))</formula>
    </cfRule>
    <cfRule type="cellIs" dxfId="732" priority="995" operator="equal">
      <formula>0</formula>
    </cfRule>
    <cfRule type="containsBlanks" dxfId="731" priority="996">
      <formula>LEN(TRIM(K3))=0</formula>
    </cfRule>
    <cfRule type="beginsWith" dxfId="730" priority="991" operator="beginsWith" text="1x ■">
      <formula>LEFT(K3,LEN("1x ■"))="1x ■"</formula>
    </cfRule>
  </conditionalFormatting>
  <conditionalFormatting sqref="L3:N171">
    <cfRule type="cellIs" dxfId="729" priority="517" operator="greaterThan">
      <formula>1</formula>
    </cfRule>
    <cfRule type="cellIs" dxfId="728" priority="518" operator="equal">
      <formula>0</formula>
    </cfRule>
    <cfRule type="containsBlanks" dxfId="727" priority="519">
      <formula>LEN(TRIM(L3))=0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72-1973-1616-1699-nl-fr-en-invent" xr:uid="{095CFA11-6F1A-4B62-A6B4-0452B5AB1AFD}"/>
  </hyperlinks>
  <printOptions horizontalCentered="1"/>
  <pageMargins left="0" right="0" top="0.39370078740157483" bottom="0" header="0" footer="0"/>
  <pageSetup paperSize="9" scale="81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A12E-1C96-4D53-862E-597942E3F093}">
  <dimension ref="A1:P233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3.6640625" customWidth="1"/>
    <col min="5" max="5" width="5.44140625" style="44" customWidth="1"/>
    <col min="6" max="6" width="99.44140625" customWidth="1"/>
    <col min="7" max="7" width="14.88671875" customWidth="1"/>
    <col min="8" max="8" width="8.21875" style="1" customWidth="1"/>
    <col min="9" max="9" width="9.88671875" customWidth="1"/>
    <col min="10" max="10" width="12.6640625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18.6640625" customWidth="1"/>
    <col min="16" max="16" width="23.6640625" customWidth="1"/>
  </cols>
  <sheetData>
    <row r="1" spans="1:16" ht="15" thickBot="1" x14ac:dyDescent="0.35">
      <c r="F1" s="85" t="s">
        <v>4175</v>
      </c>
    </row>
    <row r="2" spans="1:16" ht="43.8" thickBot="1" x14ac:dyDescent="0.35">
      <c r="A2" s="23"/>
      <c r="B2" s="22" t="str">
        <f>IF(COUNTIF(A3:A1554,"?")&gt;0,"?",IF(AND(C2="◄",D2="►"),"◄►",IF(C2="◄","◄",IF(D2="►","►",""))))</f>
        <v>◄</v>
      </c>
      <c r="C2" s="21" t="str">
        <f>IF(SUM(C3:C1552)+1=ROWS(C3:C1552)-COUNTIF(C3:C1552,"-"),"","◄")</f>
        <v>◄</v>
      </c>
      <c r="D2" s="20" t="str">
        <f>IF(SUM(D3:D1552)&gt;0,"►","")</f>
        <v/>
      </c>
      <c r="E2" s="29" t="s">
        <v>9</v>
      </c>
      <c r="F2" s="29" t="s">
        <v>8</v>
      </c>
      <c r="G2" s="29" t="s">
        <v>1</v>
      </c>
      <c r="H2" s="28" t="s">
        <v>0</v>
      </c>
      <c r="I2" s="27" t="s">
        <v>7</v>
      </c>
      <c r="J2" s="26" t="s">
        <v>6</v>
      </c>
      <c r="K2" s="25" t="s">
        <v>5</v>
      </c>
      <c r="L2" s="24" t="s">
        <v>4</v>
      </c>
      <c r="M2" s="24" t="s">
        <v>777</v>
      </c>
      <c r="N2" s="24" t="s">
        <v>3</v>
      </c>
      <c r="O2" s="30" t="s">
        <v>2</v>
      </c>
      <c r="P2" s="31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47" t="s">
        <v>11</v>
      </c>
      <c r="F3" s="17" t="s">
        <v>3241</v>
      </c>
      <c r="G3" s="16" t="s">
        <v>3242</v>
      </c>
      <c r="H3" s="15">
        <v>0</v>
      </c>
      <c r="I3" s="15" t="s">
        <v>3243</v>
      </c>
      <c r="J3" s="14" t="s">
        <v>63</v>
      </c>
      <c r="K3" s="13" t="s">
        <v>10</v>
      </c>
      <c r="L3" s="12" t="s">
        <v>3244</v>
      </c>
      <c r="M3" s="11" t="s">
        <v>3245</v>
      </c>
      <c r="N3" s="10">
        <v>27078</v>
      </c>
      <c r="O3" s="32" t="s">
        <v>3246</v>
      </c>
      <c r="P3" s="33">
        <v>0</v>
      </c>
    </row>
    <row r="4" spans="1:16" x14ac:dyDescent="0.3">
      <c r="A4" s="9" t="str">
        <f t="shared" si="0"/>
        <v/>
      </c>
      <c r="B4" s="8" t="str">
        <f t="shared" si="1"/>
        <v>◄</v>
      </c>
      <c r="C4" s="7"/>
      <c r="D4" s="6"/>
      <c r="E4" s="46" t="s">
        <v>17</v>
      </c>
      <c r="F4" s="17" t="s">
        <v>3241</v>
      </c>
      <c r="G4" s="16" t="s">
        <v>3247</v>
      </c>
      <c r="H4" s="15">
        <v>0</v>
      </c>
      <c r="I4" s="15">
        <v>1705</v>
      </c>
      <c r="J4" s="14" t="s">
        <v>1264</v>
      </c>
      <c r="K4" s="13" t="s">
        <v>10</v>
      </c>
      <c r="L4" s="12" t="s">
        <v>3244</v>
      </c>
      <c r="M4" s="11" t="s">
        <v>3245</v>
      </c>
      <c r="N4" s="10">
        <v>27078</v>
      </c>
      <c r="O4" s="34"/>
      <c r="P4" s="35"/>
    </row>
    <row r="5" spans="1:16" ht="15" thickBot="1" x14ac:dyDescent="0.35">
      <c r="A5" s="9" t="str">
        <f t="shared" si="0"/>
        <v/>
      </c>
      <c r="B5" s="8" t="str">
        <f t="shared" si="1"/>
        <v>◄</v>
      </c>
      <c r="C5" s="7"/>
      <c r="D5" s="6"/>
      <c r="E5" s="46" t="s">
        <v>20</v>
      </c>
      <c r="F5" s="17" t="s">
        <v>3241</v>
      </c>
      <c r="G5" s="16" t="s">
        <v>3248</v>
      </c>
      <c r="H5" s="15">
        <v>0</v>
      </c>
      <c r="I5" s="15" t="s">
        <v>3243</v>
      </c>
      <c r="J5" s="14" t="s">
        <v>47</v>
      </c>
      <c r="K5" s="13" t="s">
        <v>69</v>
      </c>
      <c r="L5" s="12" t="s">
        <v>3244</v>
      </c>
      <c r="M5" s="11" t="s">
        <v>47</v>
      </c>
      <c r="N5" s="10">
        <v>27078</v>
      </c>
      <c r="O5" s="34"/>
      <c r="P5" s="35"/>
    </row>
    <row r="6" spans="1:16" ht="15.6" x14ac:dyDescent="0.3">
      <c r="A6" s="9" t="str">
        <f t="shared" si="0"/>
        <v/>
      </c>
      <c r="B6" s="8" t="str">
        <f t="shared" si="1"/>
        <v>◄</v>
      </c>
      <c r="C6" s="7"/>
      <c r="D6" s="6"/>
      <c r="E6" s="47" t="s">
        <v>23</v>
      </c>
      <c r="F6" s="17" t="s">
        <v>3249</v>
      </c>
      <c r="G6" s="16" t="s">
        <v>3250</v>
      </c>
      <c r="H6" s="42" t="s">
        <v>1321</v>
      </c>
      <c r="I6" s="15" t="s">
        <v>3251</v>
      </c>
      <c r="J6" s="14" t="s">
        <v>19</v>
      </c>
      <c r="K6" s="13" t="s">
        <v>10</v>
      </c>
      <c r="L6" s="12" t="s">
        <v>3252</v>
      </c>
      <c r="M6" s="11" t="s">
        <v>19</v>
      </c>
      <c r="N6" s="10">
        <v>27085</v>
      </c>
      <c r="O6" s="32" t="s">
        <v>3253</v>
      </c>
      <c r="P6" s="33">
        <v>0</v>
      </c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46" t="s">
        <v>26</v>
      </c>
      <c r="F7" s="17" t="s">
        <v>3249</v>
      </c>
      <c r="G7" s="16" t="s">
        <v>3247</v>
      </c>
      <c r="H7" s="42" t="s">
        <v>1322</v>
      </c>
      <c r="I7" s="15" t="s">
        <v>3251</v>
      </c>
      <c r="J7" s="14" t="s">
        <v>19</v>
      </c>
      <c r="K7" s="13" t="s">
        <v>10</v>
      </c>
      <c r="L7" s="12" t="s">
        <v>3252</v>
      </c>
      <c r="M7" s="11" t="s">
        <v>19</v>
      </c>
      <c r="N7" s="10">
        <v>27085</v>
      </c>
      <c r="O7" s="34"/>
      <c r="P7" s="35"/>
    </row>
    <row r="8" spans="1:16" ht="15" thickBot="1" x14ac:dyDescent="0.35">
      <c r="A8" s="9" t="str">
        <f t="shared" si="0"/>
        <v/>
      </c>
      <c r="B8" s="8" t="str">
        <f t="shared" si="1"/>
        <v>◄</v>
      </c>
      <c r="C8" s="7"/>
      <c r="D8" s="6"/>
      <c r="E8" s="46" t="s">
        <v>28</v>
      </c>
      <c r="F8" s="17" t="s">
        <v>3249</v>
      </c>
      <c r="G8" s="16" t="s">
        <v>3254</v>
      </c>
      <c r="H8" s="15">
        <v>0</v>
      </c>
      <c r="I8" s="15" t="s">
        <v>3251</v>
      </c>
      <c r="J8" s="14" t="s">
        <v>47</v>
      </c>
      <c r="K8" s="13" t="s">
        <v>69</v>
      </c>
      <c r="L8" s="12" t="s">
        <v>3252</v>
      </c>
      <c r="M8" s="11" t="s">
        <v>47</v>
      </c>
      <c r="N8" s="10">
        <v>27085</v>
      </c>
      <c r="O8" s="34"/>
      <c r="P8" s="35"/>
    </row>
    <row r="9" spans="1:16" x14ac:dyDescent="0.3">
      <c r="A9" s="9" t="str">
        <f t="shared" si="0"/>
        <v/>
      </c>
      <c r="B9" s="8" t="str">
        <f t="shared" si="1"/>
        <v>◄</v>
      </c>
      <c r="C9" s="7"/>
      <c r="D9" s="6"/>
      <c r="E9" s="47" t="s">
        <v>31</v>
      </c>
      <c r="F9" s="17" t="s">
        <v>3249</v>
      </c>
      <c r="G9" s="16" t="s">
        <v>3255</v>
      </c>
      <c r="H9" s="15">
        <v>0</v>
      </c>
      <c r="I9" s="15">
        <v>1706</v>
      </c>
      <c r="J9" s="14" t="s">
        <v>910</v>
      </c>
      <c r="K9" s="13" t="s">
        <v>10</v>
      </c>
      <c r="L9" s="12" t="s">
        <v>3252</v>
      </c>
      <c r="M9" s="11" t="s">
        <v>3256</v>
      </c>
      <c r="N9" s="10">
        <v>27085</v>
      </c>
      <c r="O9" s="32" t="s">
        <v>3253</v>
      </c>
      <c r="P9" s="33">
        <v>0</v>
      </c>
    </row>
    <row r="10" spans="1:16" x14ac:dyDescent="0.3">
      <c r="A10" s="9" t="str">
        <f t="shared" si="0"/>
        <v/>
      </c>
      <c r="B10" s="8" t="str">
        <f t="shared" si="1"/>
        <v>◄</v>
      </c>
      <c r="C10" s="7"/>
      <c r="D10" s="6"/>
      <c r="E10" s="46" t="s">
        <v>33</v>
      </c>
      <c r="F10" s="17" t="s">
        <v>3249</v>
      </c>
      <c r="G10" s="16" t="s">
        <v>3257</v>
      </c>
      <c r="H10" s="15">
        <v>0</v>
      </c>
      <c r="I10" s="15">
        <v>1706</v>
      </c>
      <c r="J10" s="14" t="s">
        <v>47</v>
      </c>
      <c r="K10" s="13" t="s">
        <v>69</v>
      </c>
      <c r="L10" s="12" t="s">
        <v>3252</v>
      </c>
      <c r="M10" s="11" t="s">
        <v>47</v>
      </c>
      <c r="N10" s="10">
        <v>27085</v>
      </c>
      <c r="O10" s="34"/>
      <c r="P10" s="35"/>
    </row>
    <row r="11" spans="1:16" ht="15" thickBot="1" x14ac:dyDescent="0.35">
      <c r="A11" s="9" t="str">
        <f t="shared" si="0"/>
        <v/>
      </c>
      <c r="B11" s="8" t="str">
        <f t="shared" si="1"/>
        <v>◄</v>
      </c>
      <c r="C11" s="7"/>
      <c r="D11" s="6"/>
      <c r="E11" s="46" t="s">
        <v>35</v>
      </c>
      <c r="F11" s="17" t="s">
        <v>3249</v>
      </c>
      <c r="G11" s="16" t="s">
        <v>3258</v>
      </c>
      <c r="H11" s="15">
        <v>0</v>
      </c>
      <c r="I11" s="15" t="s">
        <v>3259</v>
      </c>
      <c r="J11" s="14" t="s">
        <v>63</v>
      </c>
      <c r="K11" s="13" t="s">
        <v>10</v>
      </c>
      <c r="L11" s="12" t="s">
        <v>3252</v>
      </c>
      <c r="M11" s="11" t="s">
        <v>3260</v>
      </c>
      <c r="N11" s="10">
        <v>27085</v>
      </c>
      <c r="O11" s="34"/>
      <c r="P11" s="35"/>
    </row>
    <row r="12" spans="1:16" ht="15.6" x14ac:dyDescent="0.3">
      <c r="A12" s="9" t="str">
        <f t="shared" si="0"/>
        <v/>
      </c>
      <c r="B12" s="8" t="str">
        <f t="shared" si="1"/>
        <v>◄</v>
      </c>
      <c r="C12" s="7"/>
      <c r="D12" s="6"/>
      <c r="E12" s="47" t="s">
        <v>37</v>
      </c>
      <c r="F12" s="17" t="s">
        <v>3261</v>
      </c>
      <c r="G12" s="16" t="s">
        <v>3262</v>
      </c>
      <c r="H12" s="42" t="s">
        <v>1321</v>
      </c>
      <c r="I12" s="15" t="s">
        <v>3263</v>
      </c>
      <c r="J12" s="14" t="s">
        <v>910</v>
      </c>
      <c r="K12" s="13" t="s">
        <v>10</v>
      </c>
      <c r="L12" s="12" t="s">
        <v>3252</v>
      </c>
      <c r="M12" s="11" t="s">
        <v>3256</v>
      </c>
      <c r="N12" s="10">
        <v>27085</v>
      </c>
      <c r="O12" s="32" t="s">
        <v>3264</v>
      </c>
      <c r="P12" s="33">
        <v>0</v>
      </c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46" t="s">
        <v>39</v>
      </c>
      <c r="F13" s="17" t="s">
        <v>3261</v>
      </c>
      <c r="G13" s="16" t="s">
        <v>3265</v>
      </c>
      <c r="H13" s="40" t="s">
        <v>1323</v>
      </c>
      <c r="I13" s="15" t="s">
        <v>3263</v>
      </c>
      <c r="J13" s="14" t="s">
        <v>910</v>
      </c>
      <c r="K13" s="13" t="s">
        <v>10</v>
      </c>
      <c r="L13" s="12" t="s">
        <v>3252</v>
      </c>
      <c r="M13" s="11" t="s">
        <v>3256</v>
      </c>
      <c r="N13" s="10">
        <v>27085</v>
      </c>
      <c r="O13" s="34"/>
      <c r="P13" s="35"/>
    </row>
    <row r="14" spans="1:16" ht="31.8" thickBot="1" x14ac:dyDescent="0.35">
      <c r="A14" s="9" t="str">
        <f t="shared" si="0"/>
        <v/>
      </c>
      <c r="B14" s="8" t="str">
        <f t="shared" si="1"/>
        <v>◄</v>
      </c>
      <c r="C14" s="7"/>
      <c r="D14" s="6"/>
      <c r="E14" s="46" t="s">
        <v>41</v>
      </c>
      <c r="F14" s="17" t="s">
        <v>3261</v>
      </c>
      <c r="G14" s="16" t="s">
        <v>3266</v>
      </c>
      <c r="H14" s="82" t="s">
        <v>2380</v>
      </c>
      <c r="I14" s="15" t="s">
        <v>3263</v>
      </c>
      <c r="J14" s="14" t="s">
        <v>92</v>
      </c>
      <c r="K14" s="13" t="s">
        <v>10</v>
      </c>
      <c r="L14" s="12" t="s">
        <v>3252</v>
      </c>
      <c r="M14" s="11" t="s">
        <v>3256</v>
      </c>
      <c r="N14" s="10">
        <v>27085</v>
      </c>
      <c r="O14" s="34"/>
      <c r="P14" s="35"/>
    </row>
    <row r="15" spans="1:16" x14ac:dyDescent="0.3">
      <c r="A15" s="9" t="str">
        <f t="shared" si="0"/>
        <v/>
      </c>
      <c r="B15" s="8" t="str">
        <f t="shared" si="1"/>
        <v>◄</v>
      </c>
      <c r="C15" s="7"/>
      <c r="D15" s="6"/>
      <c r="E15" s="47" t="s">
        <v>44</v>
      </c>
      <c r="F15" s="17" t="s">
        <v>3267</v>
      </c>
      <c r="G15" s="16" t="s">
        <v>3268</v>
      </c>
      <c r="H15" s="15">
        <v>0</v>
      </c>
      <c r="I15" s="15" t="s">
        <v>3269</v>
      </c>
      <c r="J15" s="14" t="s">
        <v>1680</v>
      </c>
      <c r="K15" s="13" t="s">
        <v>10</v>
      </c>
      <c r="L15" s="12" t="s">
        <v>3270</v>
      </c>
      <c r="M15" s="11" t="s">
        <v>3271</v>
      </c>
      <c r="N15" s="10">
        <v>27127</v>
      </c>
      <c r="O15" s="32" t="s">
        <v>3272</v>
      </c>
      <c r="P15" s="33">
        <v>0</v>
      </c>
    </row>
    <row r="16" spans="1:16" ht="15" thickBot="1" x14ac:dyDescent="0.35">
      <c r="A16" s="9" t="str">
        <f t="shared" si="0"/>
        <v/>
      </c>
      <c r="B16" s="8" t="str">
        <f t="shared" si="1"/>
        <v>◄</v>
      </c>
      <c r="C16" s="7"/>
      <c r="D16" s="6"/>
      <c r="E16" s="46" t="s">
        <v>50</v>
      </c>
      <c r="F16" s="17" t="s">
        <v>3267</v>
      </c>
      <c r="G16" s="16" t="s">
        <v>3273</v>
      </c>
      <c r="H16" s="15">
        <v>0</v>
      </c>
      <c r="I16" s="15" t="s">
        <v>3269</v>
      </c>
      <c r="J16" s="14" t="s">
        <v>47</v>
      </c>
      <c r="K16" s="13" t="s">
        <v>69</v>
      </c>
      <c r="L16" s="12" t="s">
        <v>3270</v>
      </c>
      <c r="M16" s="11" t="s">
        <v>47</v>
      </c>
      <c r="N16" s="10">
        <v>27127</v>
      </c>
      <c r="O16" s="34"/>
      <c r="P16" s="35"/>
    </row>
    <row r="17" spans="1:16" x14ac:dyDescent="0.3">
      <c r="A17" s="9" t="str">
        <f t="shared" si="0"/>
        <v/>
      </c>
      <c r="B17" s="8" t="str">
        <f t="shared" si="1"/>
        <v>◄</v>
      </c>
      <c r="C17" s="7"/>
      <c r="D17" s="6"/>
      <c r="E17" s="47" t="s">
        <v>55</v>
      </c>
      <c r="F17" s="17" t="s">
        <v>3267</v>
      </c>
      <c r="G17" s="16" t="s">
        <v>3274</v>
      </c>
      <c r="H17" s="42" t="s">
        <v>1324</v>
      </c>
      <c r="I17" s="15">
        <v>1709</v>
      </c>
      <c r="J17" s="14" t="s">
        <v>1680</v>
      </c>
      <c r="K17" s="13" t="s">
        <v>10</v>
      </c>
      <c r="L17" s="12" t="s">
        <v>3270</v>
      </c>
      <c r="M17" s="11" t="s">
        <v>3271</v>
      </c>
      <c r="N17" s="10">
        <v>27127</v>
      </c>
      <c r="O17" s="32" t="s">
        <v>3272</v>
      </c>
      <c r="P17" s="33">
        <v>0</v>
      </c>
    </row>
    <row r="18" spans="1:16" x14ac:dyDescent="0.3">
      <c r="A18" s="9" t="str">
        <f t="shared" si="0"/>
        <v/>
      </c>
      <c r="B18" s="8" t="str">
        <f t="shared" si="1"/>
        <v>◄</v>
      </c>
      <c r="C18" s="7"/>
      <c r="D18" s="6"/>
      <c r="E18" s="46" t="s">
        <v>60</v>
      </c>
      <c r="F18" s="17" t="s">
        <v>3267</v>
      </c>
      <c r="G18" s="16" t="s">
        <v>3275</v>
      </c>
      <c r="H18" s="15" t="s">
        <v>1602</v>
      </c>
      <c r="I18" s="15">
        <v>1709</v>
      </c>
      <c r="J18" s="14" t="s">
        <v>1680</v>
      </c>
      <c r="K18" s="13" t="s">
        <v>10</v>
      </c>
      <c r="L18" s="12" t="s">
        <v>3270</v>
      </c>
      <c r="M18" s="11" t="s">
        <v>3271</v>
      </c>
      <c r="N18" s="10">
        <v>27127</v>
      </c>
      <c r="O18" s="34"/>
      <c r="P18" s="35"/>
    </row>
    <row r="19" spans="1:16" ht="15" thickBot="1" x14ac:dyDescent="0.35">
      <c r="A19" s="9" t="str">
        <f t="shared" si="0"/>
        <v/>
      </c>
      <c r="B19" s="8" t="str">
        <f t="shared" si="1"/>
        <v>◄</v>
      </c>
      <c r="C19" s="7"/>
      <c r="D19" s="6"/>
      <c r="E19" s="46" t="s">
        <v>62</v>
      </c>
      <c r="F19" s="17" t="s">
        <v>3267</v>
      </c>
      <c r="G19" s="16" t="s">
        <v>3276</v>
      </c>
      <c r="H19" s="15">
        <v>0</v>
      </c>
      <c r="I19" s="15">
        <v>1709</v>
      </c>
      <c r="J19" s="14" t="s">
        <v>47</v>
      </c>
      <c r="K19" s="13" t="s">
        <v>69</v>
      </c>
      <c r="L19" s="12" t="s">
        <v>3270</v>
      </c>
      <c r="M19" s="11" t="s">
        <v>47</v>
      </c>
      <c r="N19" s="10">
        <v>27127</v>
      </c>
      <c r="O19" s="34"/>
      <c r="P19" s="35"/>
    </row>
    <row r="20" spans="1:16" x14ac:dyDescent="0.3">
      <c r="A20" s="9" t="str">
        <f t="shared" si="0"/>
        <v/>
      </c>
      <c r="B20" s="8" t="str">
        <f t="shared" si="1"/>
        <v>◄</v>
      </c>
      <c r="C20" s="7"/>
      <c r="D20" s="6"/>
      <c r="E20" s="47" t="s">
        <v>64</v>
      </c>
      <c r="F20" s="17" t="s">
        <v>3267</v>
      </c>
      <c r="G20" s="16" t="s">
        <v>3277</v>
      </c>
      <c r="H20" s="81" t="s">
        <v>839</v>
      </c>
      <c r="I20" s="15">
        <v>1710</v>
      </c>
      <c r="J20" s="14" t="s">
        <v>910</v>
      </c>
      <c r="K20" s="13" t="s">
        <v>10</v>
      </c>
      <c r="L20" s="12" t="s">
        <v>3270</v>
      </c>
      <c r="M20" s="11" t="s">
        <v>3271</v>
      </c>
      <c r="N20" s="10">
        <v>27127</v>
      </c>
      <c r="O20" s="32" t="s">
        <v>3272</v>
      </c>
      <c r="P20" s="33">
        <v>0</v>
      </c>
    </row>
    <row r="21" spans="1:16" ht="15.6" x14ac:dyDescent="0.3">
      <c r="A21" s="9" t="str">
        <f t="shared" si="0"/>
        <v/>
      </c>
      <c r="B21" s="8" t="str">
        <f t="shared" si="1"/>
        <v>◄</v>
      </c>
      <c r="C21" s="7"/>
      <c r="D21" s="6"/>
      <c r="E21" s="46" t="s">
        <v>67</v>
      </c>
      <c r="F21" s="17" t="s">
        <v>3267</v>
      </c>
      <c r="G21" s="16" t="s">
        <v>3278</v>
      </c>
      <c r="H21" s="42" t="s">
        <v>1321</v>
      </c>
      <c r="I21" s="15">
        <v>1710</v>
      </c>
      <c r="J21" s="14" t="s">
        <v>1054</v>
      </c>
      <c r="K21" s="13" t="s">
        <v>10</v>
      </c>
      <c r="L21" s="12" t="s">
        <v>3270</v>
      </c>
      <c r="M21" s="11" t="s">
        <v>3271</v>
      </c>
      <c r="N21" s="10">
        <v>27127</v>
      </c>
      <c r="O21" s="34"/>
      <c r="P21" s="35"/>
    </row>
    <row r="22" spans="1:16" ht="15" thickBot="1" x14ac:dyDescent="0.35">
      <c r="A22" s="9" t="str">
        <f t="shared" si="0"/>
        <v/>
      </c>
      <c r="B22" s="8" t="str">
        <f t="shared" si="1"/>
        <v>◄</v>
      </c>
      <c r="C22" s="7"/>
      <c r="D22" s="6"/>
      <c r="E22" s="46" t="s">
        <v>818</v>
      </c>
      <c r="F22" s="17" t="s">
        <v>3267</v>
      </c>
      <c r="G22" s="16" t="s">
        <v>3279</v>
      </c>
      <c r="H22" s="15">
        <v>0</v>
      </c>
      <c r="I22" s="15">
        <v>1710</v>
      </c>
      <c r="J22" s="14" t="s">
        <v>47</v>
      </c>
      <c r="K22" s="13" t="s">
        <v>69</v>
      </c>
      <c r="L22" s="12" t="s">
        <v>3270</v>
      </c>
      <c r="M22" s="11" t="s">
        <v>47</v>
      </c>
      <c r="N22" s="10">
        <v>27127</v>
      </c>
      <c r="O22" s="34"/>
      <c r="P22" s="35"/>
    </row>
    <row r="23" spans="1:16" x14ac:dyDescent="0.3">
      <c r="A23" s="9" t="str">
        <f t="shared" si="0"/>
        <v/>
      </c>
      <c r="B23" s="8" t="str">
        <f t="shared" si="1"/>
        <v>◄</v>
      </c>
      <c r="C23" s="7"/>
      <c r="D23" s="6"/>
      <c r="E23" s="47" t="s">
        <v>70</v>
      </c>
      <c r="F23" s="17" t="s">
        <v>3267</v>
      </c>
      <c r="G23" s="16" t="s">
        <v>3280</v>
      </c>
      <c r="H23" s="15">
        <v>0</v>
      </c>
      <c r="I23" s="15">
        <v>1711</v>
      </c>
      <c r="J23" s="14" t="s">
        <v>80</v>
      </c>
      <c r="K23" s="13" t="s">
        <v>10</v>
      </c>
      <c r="L23" s="12" t="s">
        <v>3270</v>
      </c>
      <c r="M23" s="11" t="s">
        <v>3271</v>
      </c>
      <c r="N23" s="10">
        <v>27127</v>
      </c>
      <c r="O23" s="32" t="s">
        <v>3272</v>
      </c>
      <c r="P23" s="33">
        <v>0</v>
      </c>
    </row>
    <row r="24" spans="1:16" ht="15" thickBot="1" x14ac:dyDescent="0.35">
      <c r="A24" s="9" t="str">
        <f t="shared" si="0"/>
        <v/>
      </c>
      <c r="B24" s="8" t="str">
        <f t="shared" si="1"/>
        <v>◄</v>
      </c>
      <c r="C24" s="7"/>
      <c r="D24" s="6"/>
      <c r="E24" s="46" t="s">
        <v>75</v>
      </c>
      <c r="F24" s="17" t="s">
        <v>3267</v>
      </c>
      <c r="G24" s="16" t="s">
        <v>3281</v>
      </c>
      <c r="H24" s="15">
        <v>0</v>
      </c>
      <c r="I24" s="15">
        <v>1711</v>
      </c>
      <c r="J24" s="14" t="s">
        <v>47</v>
      </c>
      <c r="K24" s="13" t="s">
        <v>69</v>
      </c>
      <c r="L24" s="12" t="s">
        <v>3270</v>
      </c>
      <c r="M24" s="11" t="s">
        <v>47</v>
      </c>
      <c r="N24" s="10">
        <v>27127</v>
      </c>
      <c r="O24" s="34"/>
      <c r="P24" s="35"/>
    </row>
    <row r="25" spans="1:16" x14ac:dyDescent="0.3">
      <c r="A25" s="9" t="str">
        <f t="shared" si="0"/>
        <v/>
      </c>
      <c r="B25" s="8" t="str">
        <f t="shared" si="1"/>
        <v>◄</v>
      </c>
      <c r="C25" s="7"/>
      <c r="D25" s="6"/>
      <c r="E25" s="47" t="s">
        <v>77</v>
      </c>
      <c r="F25" s="17" t="s">
        <v>3282</v>
      </c>
      <c r="G25" s="16" t="s">
        <v>3283</v>
      </c>
      <c r="H25" s="15" t="s">
        <v>25</v>
      </c>
      <c r="I25" s="15" t="s">
        <v>3284</v>
      </c>
      <c r="J25" s="14" t="s">
        <v>910</v>
      </c>
      <c r="K25" s="13" t="s">
        <v>10</v>
      </c>
      <c r="L25" s="12" t="s">
        <v>3285</v>
      </c>
      <c r="M25" s="11" t="s">
        <v>3286</v>
      </c>
      <c r="N25" s="10">
        <v>27141</v>
      </c>
      <c r="O25" s="32" t="s">
        <v>3287</v>
      </c>
      <c r="P25" s="33">
        <v>0</v>
      </c>
    </row>
    <row r="26" spans="1:16" x14ac:dyDescent="0.3">
      <c r="A26" s="9" t="str">
        <f t="shared" si="0"/>
        <v/>
      </c>
      <c r="B26" s="8" t="str">
        <f t="shared" si="1"/>
        <v>◄</v>
      </c>
      <c r="C26" s="7"/>
      <c r="D26" s="6"/>
      <c r="E26" s="46" t="s">
        <v>82</v>
      </c>
      <c r="F26" s="17" t="s">
        <v>3282</v>
      </c>
      <c r="G26" s="16" t="s">
        <v>3288</v>
      </c>
      <c r="H26" s="15" t="s">
        <v>14</v>
      </c>
      <c r="I26" s="15" t="s">
        <v>3284</v>
      </c>
      <c r="J26" s="14" t="s">
        <v>63</v>
      </c>
      <c r="K26" s="13">
        <v>0</v>
      </c>
      <c r="L26" s="12" t="s">
        <v>3285</v>
      </c>
      <c r="M26" s="11" t="s">
        <v>3286</v>
      </c>
      <c r="N26" s="10">
        <v>27141</v>
      </c>
      <c r="O26" s="34"/>
      <c r="P26" s="35"/>
    </row>
    <row r="27" spans="1:16" ht="15" thickBot="1" x14ac:dyDescent="0.35">
      <c r="A27" s="9" t="str">
        <f t="shared" si="0"/>
        <v/>
      </c>
      <c r="B27" s="8" t="str">
        <f t="shared" si="1"/>
        <v>◄</v>
      </c>
      <c r="C27" s="7"/>
      <c r="D27" s="6"/>
      <c r="E27" s="46" t="s">
        <v>827</v>
      </c>
      <c r="F27" s="17" t="s">
        <v>3282</v>
      </c>
      <c r="G27" s="16" t="s">
        <v>3289</v>
      </c>
      <c r="H27" s="15">
        <v>0</v>
      </c>
      <c r="I27" s="15">
        <v>1712</v>
      </c>
      <c r="J27" s="14" t="s">
        <v>47</v>
      </c>
      <c r="K27" s="13" t="s">
        <v>69</v>
      </c>
      <c r="L27" s="12" t="s">
        <v>3285</v>
      </c>
      <c r="M27" s="11" t="s">
        <v>47</v>
      </c>
      <c r="N27" s="10">
        <v>27141</v>
      </c>
      <c r="O27" s="34"/>
      <c r="P27" s="35"/>
    </row>
    <row r="28" spans="1:16" x14ac:dyDescent="0.3">
      <c r="A28" s="9" t="str">
        <f t="shared" si="0"/>
        <v/>
      </c>
      <c r="B28" s="8" t="str">
        <f t="shared" si="1"/>
        <v>◄</v>
      </c>
      <c r="C28" s="7"/>
      <c r="D28" s="6"/>
      <c r="E28" s="47" t="s">
        <v>84</v>
      </c>
      <c r="F28" s="17" t="s">
        <v>3290</v>
      </c>
      <c r="G28" s="16" t="s">
        <v>3291</v>
      </c>
      <c r="H28" s="15">
        <v>0</v>
      </c>
      <c r="I28" s="15" t="s">
        <v>3292</v>
      </c>
      <c r="J28" s="14" t="s">
        <v>910</v>
      </c>
      <c r="K28" s="13" t="s">
        <v>10</v>
      </c>
      <c r="L28" s="12" t="s">
        <v>3293</v>
      </c>
      <c r="M28" s="11" t="s">
        <v>3294</v>
      </c>
      <c r="N28" s="10">
        <v>27148</v>
      </c>
      <c r="O28" s="32" t="s">
        <v>3295</v>
      </c>
      <c r="P28" s="33">
        <v>0</v>
      </c>
    </row>
    <row r="29" spans="1:16" ht="15" thickBot="1" x14ac:dyDescent="0.35">
      <c r="A29" s="9" t="str">
        <f t="shared" si="0"/>
        <v/>
      </c>
      <c r="B29" s="8" t="str">
        <f t="shared" si="1"/>
        <v>◄</v>
      </c>
      <c r="C29" s="7"/>
      <c r="D29" s="6"/>
      <c r="E29" s="46" t="s">
        <v>88</v>
      </c>
      <c r="F29" s="17" t="s">
        <v>3290</v>
      </c>
      <c r="G29" s="16" t="s">
        <v>3296</v>
      </c>
      <c r="H29" s="15">
        <v>0</v>
      </c>
      <c r="I29" s="15" t="s">
        <v>3292</v>
      </c>
      <c r="J29" s="14" t="s">
        <v>47</v>
      </c>
      <c r="K29" s="13" t="s">
        <v>69</v>
      </c>
      <c r="L29" s="12" t="s">
        <v>3293</v>
      </c>
      <c r="M29" s="11" t="s">
        <v>47</v>
      </c>
      <c r="N29" s="10">
        <v>27148</v>
      </c>
      <c r="O29" s="34"/>
      <c r="P29" s="35"/>
    </row>
    <row r="30" spans="1:16" x14ac:dyDescent="0.3">
      <c r="A30" s="9" t="str">
        <f t="shared" si="0"/>
        <v/>
      </c>
      <c r="B30" s="8" t="str">
        <f t="shared" si="1"/>
        <v>◄</v>
      </c>
      <c r="C30" s="7"/>
      <c r="D30" s="6"/>
      <c r="E30" s="47" t="s">
        <v>93</v>
      </c>
      <c r="F30" s="17" t="s">
        <v>3297</v>
      </c>
      <c r="G30" s="16" t="s">
        <v>3298</v>
      </c>
      <c r="H30" s="15">
        <v>0</v>
      </c>
      <c r="I30" s="15" t="s">
        <v>3299</v>
      </c>
      <c r="J30" s="14" t="s">
        <v>63</v>
      </c>
      <c r="K30" s="13" t="s">
        <v>10</v>
      </c>
      <c r="L30" s="12" t="s">
        <v>3300</v>
      </c>
      <c r="M30" s="11" t="s">
        <v>3301</v>
      </c>
      <c r="N30" s="10">
        <v>27155</v>
      </c>
      <c r="O30" s="32" t="s">
        <v>3302</v>
      </c>
      <c r="P30" s="33">
        <v>0</v>
      </c>
    </row>
    <row r="31" spans="1:16" ht="15" thickBot="1" x14ac:dyDescent="0.35">
      <c r="A31" s="9" t="str">
        <f t="shared" si="0"/>
        <v/>
      </c>
      <c r="B31" s="8" t="str">
        <f t="shared" si="1"/>
        <v>◄</v>
      </c>
      <c r="C31" s="7"/>
      <c r="D31" s="6"/>
      <c r="E31" s="46" t="s">
        <v>96</v>
      </c>
      <c r="F31" s="17" t="s">
        <v>3297</v>
      </c>
      <c r="G31" s="16" t="s">
        <v>3303</v>
      </c>
      <c r="H31" s="15">
        <v>0</v>
      </c>
      <c r="I31" s="15" t="s">
        <v>3299</v>
      </c>
      <c r="J31" s="14" t="s">
        <v>47</v>
      </c>
      <c r="K31" s="13" t="s">
        <v>69</v>
      </c>
      <c r="L31" s="12" t="s">
        <v>3300</v>
      </c>
      <c r="M31" s="11" t="s">
        <v>47</v>
      </c>
      <c r="N31" s="10">
        <v>27155</v>
      </c>
      <c r="O31" s="34"/>
      <c r="P31" s="35"/>
    </row>
    <row r="32" spans="1:16" ht="16.8" thickTop="1" thickBot="1" x14ac:dyDescent="0.35">
      <c r="A32" s="9" t="str">
        <f t="shared" si="0"/>
        <v/>
      </c>
      <c r="B32" s="8" t="str">
        <f t="shared" si="1"/>
        <v>◄</v>
      </c>
      <c r="C32" s="7"/>
      <c r="D32" s="6"/>
      <c r="E32" s="46" t="s">
        <v>99</v>
      </c>
      <c r="F32" s="17" t="s">
        <v>3297</v>
      </c>
      <c r="G32" s="16" t="s">
        <v>3304</v>
      </c>
      <c r="H32" s="61" t="s">
        <v>1818</v>
      </c>
      <c r="I32" s="15" t="s">
        <v>3305</v>
      </c>
      <c r="J32" s="14" t="s">
        <v>63</v>
      </c>
      <c r="K32" s="13" t="s">
        <v>48</v>
      </c>
      <c r="L32" s="12" t="s">
        <v>3300</v>
      </c>
      <c r="M32" s="11" t="s">
        <v>47</v>
      </c>
      <c r="N32" s="10">
        <v>27155</v>
      </c>
      <c r="O32" s="34"/>
      <c r="P32" s="35"/>
    </row>
    <row r="33" spans="1:16" ht="15" thickTop="1" x14ac:dyDescent="0.3">
      <c r="A33" s="9" t="str">
        <f t="shared" si="0"/>
        <v/>
      </c>
      <c r="B33" s="8" t="str">
        <f t="shared" si="1"/>
        <v>◄</v>
      </c>
      <c r="C33" s="7"/>
      <c r="D33" s="6"/>
      <c r="E33" s="47" t="s">
        <v>102</v>
      </c>
      <c r="F33" s="17" t="s">
        <v>3297</v>
      </c>
      <c r="G33" s="16" t="s">
        <v>3298</v>
      </c>
      <c r="H33" s="15">
        <v>0</v>
      </c>
      <c r="I33" s="15" t="s">
        <v>3299</v>
      </c>
      <c r="J33" s="14" t="s">
        <v>910</v>
      </c>
      <c r="K33" s="13" t="s">
        <v>10</v>
      </c>
      <c r="L33" s="12" t="s">
        <v>3300</v>
      </c>
      <c r="M33" s="11" t="s">
        <v>3301</v>
      </c>
      <c r="N33" s="10">
        <v>27155</v>
      </c>
      <c r="O33" s="32" t="s">
        <v>3302</v>
      </c>
      <c r="P33" s="33">
        <v>0</v>
      </c>
    </row>
    <row r="34" spans="1:16" ht="15" thickBot="1" x14ac:dyDescent="0.35">
      <c r="A34" s="9" t="str">
        <f t="shared" si="0"/>
        <v/>
      </c>
      <c r="B34" s="8" t="str">
        <f t="shared" si="1"/>
        <v>◄</v>
      </c>
      <c r="C34" s="7"/>
      <c r="D34" s="6"/>
      <c r="E34" s="46" t="s">
        <v>107</v>
      </c>
      <c r="F34" s="17" t="s">
        <v>3297</v>
      </c>
      <c r="G34" s="16" t="s">
        <v>3303</v>
      </c>
      <c r="H34" s="15">
        <v>0</v>
      </c>
      <c r="I34" s="15" t="s">
        <v>3299</v>
      </c>
      <c r="J34" s="14" t="s">
        <v>47</v>
      </c>
      <c r="K34" s="13" t="s">
        <v>69</v>
      </c>
      <c r="L34" s="12" t="s">
        <v>3300</v>
      </c>
      <c r="M34" s="11" t="s">
        <v>47</v>
      </c>
      <c r="N34" s="10">
        <v>27155</v>
      </c>
      <c r="O34" s="34"/>
      <c r="P34" s="35"/>
    </row>
    <row r="35" spans="1:16" x14ac:dyDescent="0.3">
      <c r="A35" s="9" t="str">
        <f t="shared" si="0"/>
        <v/>
      </c>
      <c r="B35" s="8" t="str">
        <f t="shared" si="1"/>
        <v>◄</v>
      </c>
      <c r="C35" s="7"/>
      <c r="D35" s="6"/>
      <c r="E35" s="47" t="s">
        <v>111</v>
      </c>
      <c r="F35" s="17" t="s">
        <v>3306</v>
      </c>
      <c r="G35" s="16" t="s">
        <v>3307</v>
      </c>
      <c r="H35" s="15">
        <v>0</v>
      </c>
      <c r="I35" s="15">
        <v>1716</v>
      </c>
      <c r="J35" s="14" t="s">
        <v>910</v>
      </c>
      <c r="K35" s="13" t="s">
        <v>10</v>
      </c>
      <c r="L35" s="12" t="s">
        <v>2501</v>
      </c>
      <c r="M35" s="11" t="s">
        <v>3308</v>
      </c>
      <c r="N35" s="10" t="s">
        <v>3309</v>
      </c>
      <c r="O35" s="32" t="s">
        <v>3295</v>
      </c>
      <c r="P35" s="33">
        <v>0</v>
      </c>
    </row>
    <row r="36" spans="1:16" ht="15" thickBot="1" x14ac:dyDescent="0.35">
      <c r="A36" s="9" t="str">
        <f t="shared" si="0"/>
        <v/>
      </c>
      <c r="B36" s="8" t="str">
        <f t="shared" si="1"/>
        <v>◄</v>
      </c>
      <c r="C36" s="7"/>
      <c r="D36" s="6"/>
      <c r="E36" s="46" t="s">
        <v>113</v>
      </c>
      <c r="F36" s="17" t="s">
        <v>3306</v>
      </c>
      <c r="G36" s="16" t="s">
        <v>3310</v>
      </c>
      <c r="H36" s="15">
        <v>0</v>
      </c>
      <c r="I36" s="15">
        <v>1716</v>
      </c>
      <c r="J36" s="14" t="s">
        <v>47</v>
      </c>
      <c r="K36" s="13" t="s">
        <v>69</v>
      </c>
      <c r="L36" s="12" t="s">
        <v>2501</v>
      </c>
      <c r="M36" s="11" t="s">
        <v>47</v>
      </c>
      <c r="N36" s="10" t="s">
        <v>3309</v>
      </c>
      <c r="O36" s="34"/>
      <c r="P36" s="35"/>
    </row>
    <row r="37" spans="1:16" x14ac:dyDescent="0.3">
      <c r="A37" s="9" t="str">
        <f t="shared" si="0"/>
        <v/>
      </c>
      <c r="B37" s="8" t="str">
        <f t="shared" si="1"/>
        <v>◄</v>
      </c>
      <c r="C37" s="7"/>
      <c r="D37" s="6"/>
      <c r="E37" s="47" t="s">
        <v>117</v>
      </c>
      <c r="F37" s="17" t="s">
        <v>3311</v>
      </c>
      <c r="G37" s="16" t="s">
        <v>3312</v>
      </c>
      <c r="H37" s="15">
        <v>0</v>
      </c>
      <c r="I37" s="15" t="s">
        <v>3313</v>
      </c>
      <c r="J37" s="14" t="s">
        <v>73</v>
      </c>
      <c r="K37" s="13" t="s">
        <v>10</v>
      </c>
      <c r="L37" s="12" t="s">
        <v>3314</v>
      </c>
      <c r="M37" s="11" t="s">
        <v>3315</v>
      </c>
      <c r="N37" s="10">
        <v>27169</v>
      </c>
      <c r="O37" s="32" t="s">
        <v>3316</v>
      </c>
      <c r="P37" s="33">
        <v>0</v>
      </c>
    </row>
    <row r="38" spans="1:16" x14ac:dyDescent="0.3">
      <c r="A38" s="9" t="str">
        <f t="shared" si="0"/>
        <v/>
      </c>
      <c r="B38" s="8" t="str">
        <f t="shared" si="1"/>
        <v>◄</v>
      </c>
      <c r="C38" s="7"/>
      <c r="D38" s="6"/>
      <c r="E38" s="46" t="s">
        <v>852</v>
      </c>
      <c r="F38" s="17" t="s">
        <v>3311</v>
      </c>
      <c r="G38" s="16" t="s">
        <v>3317</v>
      </c>
      <c r="H38" s="15">
        <v>0</v>
      </c>
      <c r="I38" s="15" t="s">
        <v>3313</v>
      </c>
      <c r="J38" s="14" t="s">
        <v>63</v>
      </c>
      <c r="K38" s="13" t="s">
        <v>10</v>
      </c>
      <c r="L38" s="12" t="s">
        <v>3314</v>
      </c>
      <c r="M38" s="11" t="s">
        <v>3315</v>
      </c>
      <c r="N38" s="10">
        <v>27169</v>
      </c>
      <c r="O38" s="34"/>
      <c r="P38" s="35"/>
    </row>
    <row r="39" spans="1:16" ht="15" thickBot="1" x14ac:dyDescent="0.35">
      <c r="A39" s="9" t="str">
        <f t="shared" si="0"/>
        <v/>
      </c>
      <c r="B39" s="8" t="str">
        <f t="shared" si="1"/>
        <v>◄</v>
      </c>
      <c r="C39" s="7"/>
      <c r="D39" s="6"/>
      <c r="E39" s="46" t="s">
        <v>854</v>
      </c>
      <c r="F39" s="17" t="s">
        <v>3311</v>
      </c>
      <c r="G39" s="16" t="s">
        <v>3318</v>
      </c>
      <c r="H39" s="15">
        <v>0</v>
      </c>
      <c r="I39" s="15" t="s">
        <v>3313</v>
      </c>
      <c r="J39" s="14" t="s">
        <v>47</v>
      </c>
      <c r="K39" s="13" t="s">
        <v>69</v>
      </c>
      <c r="L39" s="12" t="s">
        <v>3314</v>
      </c>
      <c r="M39" s="11" t="s">
        <v>47</v>
      </c>
      <c r="N39" s="10">
        <v>27169</v>
      </c>
      <c r="O39" s="34"/>
      <c r="P39" s="35"/>
    </row>
    <row r="40" spans="1:16" x14ac:dyDescent="0.3">
      <c r="A40" s="9" t="str">
        <f t="shared" si="0"/>
        <v/>
      </c>
      <c r="B40" s="8" t="str">
        <f t="shared" si="1"/>
        <v>◄</v>
      </c>
      <c r="C40" s="7"/>
      <c r="D40" s="6"/>
      <c r="E40" s="47" t="s">
        <v>119</v>
      </c>
      <c r="F40" s="17" t="s">
        <v>3319</v>
      </c>
      <c r="G40" s="16" t="s">
        <v>3320</v>
      </c>
      <c r="H40" s="40" t="s">
        <v>1323</v>
      </c>
      <c r="I40" s="15" t="s">
        <v>3321</v>
      </c>
      <c r="J40" s="14" t="s">
        <v>910</v>
      </c>
      <c r="K40" s="13" t="s">
        <v>10</v>
      </c>
      <c r="L40" s="12" t="s">
        <v>3322</v>
      </c>
      <c r="M40" s="11" t="s">
        <v>3323</v>
      </c>
      <c r="N40" s="10">
        <v>27204</v>
      </c>
      <c r="O40" s="32" t="s">
        <v>3324</v>
      </c>
      <c r="P40" s="33">
        <v>0</v>
      </c>
    </row>
    <row r="41" spans="1:16" x14ac:dyDescent="0.3">
      <c r="A41" s="9" t="str">
        <f t="shared" si="0"/>
        <v/>
      </c>
      <c r="B41" s="8" t="str">
        <f t="shared" si="1"/>
        <v>◄</v>
      </c>
      <c r="C41" s="7"/>
      <c r="D41" s="6"/>
      <c r="E41" s="46" t="s">
        <v>124</v>
      </c>
      <c r="F41" s="17" t="s">
        <v>3319</v>
      </c>
      <c r="G41" s="16" t="s">
        <v>3325</v>
      </c>
      <c r="H41" s="41" t="s">
        <v>780</v>
      </c>
      <c r="I41" s="15">
        <v>1719</v>
      </c>
      <c r="J41" s="14" t="s">
        <v>910</v>
      </c>
      <c r="K41" s="13" t="s">
        <v>10</v>
      </c>
      <c r="L41" s="12" t="s">
        <v>3322</v>
      </c>
      <c r="M41" s="11" t="s">
        <v>3323</v>
      </c>
      <c r="N41" s="10">
        <v>27204</v>
      </c>
      <c r="O41" s="34"/>
      <c r="P41" s="35"/>
    </row>
    <row r="42" spans="1:16" ht="15" thickBot="1" x14ac:dyDescent="0.35">
      <c r="A42" s="9" t="str">
        <f t="shared" si="0"/>
        <v/>
      </c>
      <c r="B42" s="8" t="str">
        <f t="shared" si="1"/>
        <v>◄</v>
      </c>
      <c r="C42" s="7"/>
      <c r="D42" s="6"/>
      <c r="E42" s="46" t="s">
        <v>858</v>
      </c>
      <c r="F42" s="17" t="s">
        <v>3319</v>
      </c>
      <c r="G42" s="16" t="s">
        <v>3326</v>
      </c>
      <c r="H42" s="41" t="s">
        <v>780</v>
      </c>
      <c r="I42" s="15">
        <v>1720</v>
      </c>
      <c r="J42" s="14" t="s">
        <v>910</v>
      </c>
      <c r="K42" s="13" t="s">
        <v>10</v>
      </c>
      <c r="L42" s="12" t="s">
        <v>3322</v>
      </c>
      <c r="M42" s="11" t="s">
        <v>3323</v>
      </c>
      <c r="N42" s="10">
        <v>27204</v>
      </c>
      <c r="O42" s="34"/>
      <c r="P42" s="35"/>
    </row>
    <row r="43" spans="1:16" x14ac:dyDescent="0.3">
      <c r="A43" s="9" t="str">
        <f t="shared" si="0"/>
        <v/>
      </c>
      <c r="B43" s="8" t="str">
        <f t="shared" si="1"/>
        <v>◄</v>
      </c>
      <c r="C43" s="7"/>
      <c r="D43" s="6"/>
      <c r="E43" s="47" t="s">
        <v>126</v>
      </c>
      <c r="F43" s="17" t="s">
        <v>3319</v>
      </c>
      <c r="G43" s="16" t="s">
        <v>3327</v>
      </c>
      <c r="H43" s="15">
        <v>0</v>
      </c>
      <c r="I43" s="15">
        <v>1719</v>
      </c>
      <c r="J43" s="14" t="s">
        <v>3328</v>
      </c>
      <c r="K43" s="13" t="s">
        <v>10</v>
      </c>
      <c r="L43" s="12" t="s">
        <v>3322</v>
      </c>
      <c r="M43" s="11" t="s">
        <v>3323</v>
      </c>
      <c r="N43" s="10">
        <v>27204</v>
      </c>
      <c r="O43" s="32" t="s">
        <v>3324</v>
      </c>
      <c r="P43" s="33">
        <v>0</v>
      </c>
    </row>
    <row r="44" spans="1:16" x14ac:dyDescent="0.3">
      <c r="A44" s="9" t="str">
        <f t="shared" si="0"/>
        <v/>
      </c>
      <c r="B44" s="8" t="str">
        <f t="shared" si="1"/>
        <v>◄</v>
      </c>
      <c r="C44" s="7"/>
      <c r="D44" s="6"/>
      <c r="E44" s="46" t="s">
        <v>130</v>
      </c>
      <c r="F44" s="17" t="s">
        <v>3319</v>
      </c>
      <c r="G44" s="16" t="s">
        <v>3329</v>
      </c>
      <c r="H44" s="15">
        <v>0</v>
      </c>
      <c r="I44" s="15">
        <v>1719</v>
      </c>
      <c r="J44" s="14" t="s">
        <v>3328</v>
      </c>
      <c r="K44" s="13" t="s">
        <v>10</v>
      </c>
      <c r="L44" s="12" t="s">
        <v>3322</v>
      </c>
      <c r="M44" s="11" t="s">
        <v>3323</v>
      </c>
      <c r="N44" s="10">
        <v>27204</v>
      </c>
      <c r="O44" s="34"/>
      <c r="P44" s="35"/>
    </row>
    <row r="45" spans="1:16" ht="15" thickBot="1" x14ac:dyDescent="0.35">
      <c r="A45" s="9" t="str">
        <f t="shared" si="0"/>
        <v/>
      </c>
      <c r="B45" s="8" t="str">
        <f t="shared" si="1"/>
        <v>◄</v>
      </c>
      <c r="C45" s="7"/>
      <c r="D45" s="6"/>
      <c r="E45" s="46" t="s">
        <v>132</v>
      </c>
      <c r="F45" s="17" t="s">
        <v>3319</v>
      </c>
      <c r="G45" s="16" t="s">
        <v>3330</v>
      </c>
      <c r="H45" s="15">
        <v>0</v>
      </c>
      <c r="I45" s="15">
        <v>1719</v>
      </c>
      <c r="J45" s="14" t="s">
        <v>3328</v>
      </c>
      <c r="K45" s="13" t="s">
        <v>10</v>
      </c>
      <c r="L45" s="12" t="s">
        <v>3322</v>
      </c>
      <c r="M45" s="11" t="s">
        <v>3323</v>
      </c>
      <c r="N45" s="10">
        <v>27204</v>
      </c>
      <c r="O45" s="34"/>
      <c r="P45" s="35"/>
    </row>
    <row r="46" spans="1:16" ht="15" thickBot="1" x14ac:dyDescent="0.35">
      <c r="A46" s="9" t="str">
        <f t="shared" si="0"/>
        <v/>
      </c>
      <c r="B46" s="8" t="str">
        <f t="shared" si="1"/>
        <v>◄</v>
      </c>
      <c r="C46" s="7"/>
      <c r="D46" s="6"/>
      <c r="E46" s="47" t="s">
        <v>134</v>
      </c>
      <c r="F46" s="17" t="s">
        <v>3319</v>
      </c>
      <c r="G46" s="16" t="s">
        <v>3331</v>
      </c>
      <c r="H46" s="15">
        <v>0</v>
      </c>
      <c r="I46" s="15">
        <v>1720</v>
      </c>
      <c r="J46" s="14" t="s">
        <v>3332</v>
      </c>
      <c r="K46" s="13" t="s">
        <v>10</v>
      </c>
      <c r="L46" s="12" t="s">
        <v>3322</v>
      </c>
      <c r="M46" s="11" t="s">
        <v>3323</v>
      </c>
      <c r="N46" s="10">
        <v>27204</v>
      </c>
      <c r="O46" s="32" t="s">
        <v>3324</v>
      </c>
      <c r="P46" s="33">
        <v>0</v>
      </c>
    </row>
    <row r="47" spans="1:16" ht="16.8" thickTop="1" thickBot="1" x14ac:dyDescent="0.35">
      <c r="A47" s="9" t="str">
        <f t="shared" si="0"/>
        <v/>
      </c>
      <c r="B47" s="8" t="str">
        <f t="shared" si="1"/>
        <v>◄</v>
      </c>
      <c r="C47" s="7"/>
      <c r="D47" s="6"/>
      <c r="E47" s="46" t="s">
        <v>139</v>
      </c>
      <c r="F47" s="17" t="s">
        <v>3319</v>
      </c>
      <c r="G47" s="16" t="s">
        <v>3333</v>
      </c>
      <c r="H47" s="61" t="s">
        <v>1818</v>
      </c>
      <c r="I47" s="15">
        <v>1720</v>
      </c>
      <c r="J47" s="14" t="s">
        <v>3332</v>
      </c>
      <c r="K47" s="13" t="s">
        <v>48</v>
      </c>
      <c r="L47" s="12" t="s">
        <v>3322</v>
      </c>
      <c r="M47" s="11" t="s">
        <v>3323</v>
      </c>
      <c r="N47" s="10">
        <v>27204</v>
      </c>
      <c r="O47" s="34"/>
      <c r="P47" s="35"/>
    </row>
    <row r="48" spans="1:16" ht="15.6" thickTop="1" thickBot="1" x14ac:dyDescent="0.35">
      <c r="A48" s="9" t="str">
        <f t="shared" si="0"/>
        <v/>
      </c>
      <c r="B48" s="8" t="str">
        <f t="shared" si="1"/>
        <v>◄</v>
      </c>
      <c r="C48" s="7"/>
      <c r="D48" s="6"/>
      <c r="E48" s="46" t="s">
        <v>141</v>
      </c>
      <c r="F48" s="17" t="s">
        <v>3319</v>
      </c>
      <c r="G48" s="16" t="s">
        <v>3334</v>
      </c>
      <c r="H48" s="15">
        <v>0</v>
      </c>
      <c r="I48" s="15">
        <v>1720</v>
      </c>
      <c r="J48" s="14" t="s">
        <v>47</v>
      </c>
      <c r="K48" s="13" t="s">
        <v>69</v>
      </c>
      <c r="L48" s="12" t="s">
        <v>3322</v>
      </c>
      <c r="M48" s="11" t="s">
        <v>47</v>
      </c>
      <c r="N48" s="10">
        <v>27204</v>
      </c>
      <c r="O48" s="34"/>
      <c r="P48" s="35"/>
    </row>
    <row r="49" spans="1:16" x14ac:dyDescent="0.3">
      <c r="A49" s="9" t="str">
        <f t="shared" si="0"/>
        <v/>
      </c>
      <c r="B49" s="8" t="str">
        <f t="shared" si="1"/>
        <v>◄</v>
      </c>
      <c r="C49" s="7"/>
      <c r="D49" s="6"/>
      <c r="E49" s="47" t="s">
        <v>143</v>
      </c>
      <c r="F49" s="17" t="s">
        <v>3319</v>
      </c>
      <c r="G49" s="16" t="s">
        <v>3335</v>
      </c>
      <c r="H49" s="15">
        <v>0</v>
      </c>
      <c r="I49" s="15">
        <v>1721</v>
      </c>
      <c r="J49" s="14" t="s">
        <v>15</v>
      </c>
      <c r="K49" s="13" t="s">
        <v>10</v>
      </c>
      <c r="L49" s="12" t="s">
        <v>3322</v>
      </c>
      <c r="M49" s="11" t="s">
        <v>3323</v>
      </c>
      <c r="N49" s="10">
        <v>27204</v>
      </c>
      <c r="O49" s="32" t="s">
        <v>3324</v>
      </c>
      <c r="P49" s="33">
        <v>0</v>
      </c>
    </row>
    <row r="50" spans="1:16" x14ac:dyDescent="0.3">
      <c r="A50" s="9" t="str">
        <f t="shared" si="0"/>
        <v/>
      </c>
      <c r="B50" s="8" t="str">
        <f t="shared" si="1"/>
        <v>◄</v>
      </c>
      <c r="C50" s="7"/>
      <c r="D50" s="6"/>
      <c r="E50" s="46" t="s">
        <v>145</v>
      </c>
      <c r="F50" s="17" t="s">
        <v>3319</v>
      </c>
      <c r="G50" s="16" t="s">
        <v>3336</v>
      </c>
      <c r="H50" s="15">
        <v>0</v>
      </c>
      <c r="I50" s="15">
        <v>1721</v>
      </c>
      <c r="J50" s="14" t="s">
        <v>15</v>
      </c>
      <c r="K50" s="13" t="s">
        <v>10</v>
      </c>
      <c r="L50" s="12" t="s">
        <v>3322</v>
      </c>
      <c r="M50" s="11" t="s">
        <v>3323</v>
      </c>
      <c r="N50" s="10">
        <v>27204</v>
      </c>
      <c r="O50" s="34"/>
      <c r="P50" s="35"/>
    </row>
    <row r="51" spans="1:16" ht="15" thickBot="1" x14ac:dyDescent="0.35">
      <c r="A51" s="9" t="str">
        <f t="shared" si="0"/>
        <v/>
      </c>
      <c r="B51" s="8" t="str">
        <f t="shared" si="1"/>
        <v>◄</v>
      </c>
      <c r="C51" s="7"/>
      <c r="D51" s="6"/>
      <c r="E51" s="46" t="s">
        <v>147</v>
      </c>
      <c r="F51" s="17" t="s">
        <v>3319</v>
      </c>
      <c r="G51" s="16" t="s">
        <v>3337</v>
      </c>
      <c r="H51" s="15">
        <v>0</v>
      </c>
      <c r="I51" s="15">
        <v>1721</v>
      </c>
      <c r="J51" s="14" t="s">
        <v>47</v>
      </c>
      <c r="K51" s="13" t="s">
        <v>69</v>
      </c>
      <c r="L51" s="12" t="s">
        <v>3322</v>
      </c>
      <c r="M51" s="11" t="s">
        <v>47</v>
      </c>
      <c r="N51" s="10">
        <v>27204</v>
      </c>
      <c r="O51" s="34"/>
      <c r="P51" s="35"/>
    </row>
    <row r="52" spans="1:16" x14ac:dyDescent="0.3">
      <c r="A52" s="9" t="str">
        <f t="shared" si="0"/>
        <v/>
      </c>
      <c r="B52" s="8" t="str">
        <f t="shared" si="1"/>
        <v>◄</v>
      </c>
      <c r="C52" s="7"/>
      <c r="D52" s="6"/>
      <c r="E52" s="47" t="s">
        <v>149</v>
      </c>
      <c r="F52" s="17" t="s">
        <v>3319</v>
      </c>
      <c r="G52" s="16" t="s">
        <v>3338</v>
      </c>
      <c r="H52" s="15">
        <v>0</v>
      </c>
      <c r="I52" s="15">
        <v>1722</v>
      </c>
      <c r="J52" s="14" t="s">
        <v>335</v>
      </c>
      <c r="K52" s="13" t="s">
        <v>10</v>
      </c>
      <c r="L52" s="12" t="s">
        <v>3322</v>
      </c>
      <c r="M52" s="11" t="s">
        <v>3323</v>
      </c>
      <c r="N52" s="10">
        <v>27204</v>
      </c>
      <c r="O52" s="32" t="s">
        <v>3324</v>
      </c>
      <c r="P52" s="33">
        <v>0</v>
      </c>
    </row>
    <row r="53" spans="1:16" x14ac:dyDescent="0.3">
      <c r="A53" s="9" t="str">
        <f t="shared" si="0"/>
        <v/>
      </c>
      <c r="B53" s="8" t="str">
        <f t="shared" si="1"/>
        <v>◄</v>
      </c>
      <c r="C53" s="7"/>
      <c r="D53" s="6"/>
      <c r="E53" s="46" t="s">
        <v>153</v>
      </c>
      <c r="F53" s="17" t="s">
        <v>3319</v>
      </c>
      <c r="G53" s="16" t="s">
        <v>3339</v>
      </c>
      <c r="H53" s="15">
        <v>0</v>
      </c>
      <c r="I53" s="15" t="s">
        <v>3340</v>
      </c>
      <c r="J53" s="14" t="s">
        <v>335</v>
      </c>
      <c r="K53" s="13" t="s">
        <v>10</v>
      </c>
      <c r="L53" s="12" t="s">
        <v>3322</v>
      </c>
      <c r="M53" s="11" t="s">
        <v>3323</v>
      </c>
      <c r="N53" s="10">
        <v>27204</v>
      </c>
      <c r="O53" s="34"/>
      <c r="P53" s="35"/>
    </row>
    <row r="54" spans="1:16" ht="15" thickBot="1" x14ac:dyDescent="0.35">
      <c r="A54" s="9" t="str">
        <f t="shared" si="0"/>
        <v/>
      </c>
      <c r="B54" s="8" t="str">
        <f t="shared" si="1"/>
        <v>◄</v>
      </c>
      <c r="C54" s="7"/>
      <c r="D54" s="6"/>
      <c r="E54" s="46" t="s">
        <v>155</v>
      </c>
      <c r="F54" s="17" t="s">
        <v>3319</v>
      </c>
      <c r="G54" s="16" t="s">
        <v>3341</v>
      </c>
      <c r="H54" s="15">
        <v>0</v>
      </c>
      <c r="I54" s="15">
        <v>1722</v>
      </c>
      <c r="J54" s="14" t="s">
        <v>47</v>
      </c>
      <c r="K54" s="13" t="s">
        <v>69</v>
      </c>
      <c r="L54" s="12" t="s">
        <v>3322</v>
      </c>
      <c r="M54" s="11" t="s">
        <v>47</v>
      </c>
      <c r="N54" s="10">
        <v>27204</v>
      </c>
      <c r="O54" s="34"/>
      <c r="P54" s="35"/>
    </row>
    <row r="55" spans="1:16" x14ac:dyDescent="0.3">
      <c r="A55" s="9" t="str">
        <f t="shared" si="0"/>
        <v/>
      </c>
      <c r="B55" s="8" t="str">
        <f t="shared" si="1"/>
        <v>◄</v>
      </c>
      <c r="C55" s="7"/>
      <c r="D55" s="6"/>
      <c r="E55" s="47" t="s">
        <v>157</v>
      </c>
      <c r="F55" s="17" t="s">
        <v>3342</v>
      </c>
      <c r="G55" s="16" t="s">
        <v>3343</v>
      </c>
      <c r="H55" s="15">
        <v>0</v>
      </c>
      <c r="I55" s="15" t="s">
        <v>3344</v>
      </c>
      <c r="J55" s="14" t="s">
        <v>910</v>
      </c>
      <c r="K55" s="13">
        <v>0</v>
      </c>
      <c r="L55" s="12" t="s">
        <v>3345</v>
      </c>
      <c r="M55" s="11" t="s">
        <v>3346</v>
      </c>
      <c r="N55" s="10">
        <v>17419</v>
      </c>
      <c r="O55" s="32" t="s">
        <v>3347</v>
      </c>
      <c r="P55" s="33">
        <v>0</v>
      </c>
    </row>
    <row r="56" spans="1:16" ht="15" thickBot="1" x14ac:dyDescent="0.35">
      <c r="A56" s="9" t="str">
        <f t="shared" si="0"/>
        <v/>
      </c>
      <c r="B56" s="8" t="str">
        <f t="shared" si="1"/>
        <v>◄</v>
      </c>
      <c r="C56" s="7"/>
      <c r="D56" s="6"/>
      <c r="E56" s="46" t="s">
        <v>161</v>
      </c>
      <c r="F56" s="17" t="s">
        <v>3342</v>
      </c>
      <c r="G56" s="16" t="s">
        <v>3348</v>
      </c>
      <c r="H56" s="15">
        <v>0</v>
      </c>
      <c r="I56" s="15" t="s">
        <v>3344</v>
      </c>
      <c r="J56" s="14" t="s">
        <v>47</v>
      </c>
      <c r="K56" s="13" t="s">
        <v>69</v>
      </c>
      <c r="L56" s="12" t="s">
        <v>3345</v>
      </c>
      <c r="M56" s="11" t="s">
        <v>47</v>
      </c>
      <c r="N56" s="10">
        <v>17419</v>
      </c>
      <c r="O56" s="34"/>
      <c r="P56" s="35"/>
    </row>
    <row r="57" spans="1:16" x14ac:dyDescent="0.3">
      <c r="A57" s="9" t="str">
        <f t="shared" si="0"/>
        <v/>
      </c>
      <c r="B57" s="8" t="str">
        <f t="shared" si="1"/>
        <v>◄</v>
      </c>
      <c r="C57" s="7"/>
      <c r="D57" s="6"/>
      <c r="E57" s="47" t="s">
        <v>165</v>
      </c>
      <c r="F57" s="17" t="s">
        <v>3349</v>
      </c>
      <c r="G57" s="16" t="s">
        <v>3350</v>
      </c>
      <c r="H57" s="15">
        <v>0</v>
      </c>
      <c r="I57" s="15" t="s">
        <v>3351</v>
      </c>
      <c r="J57" s="14" t="s">
        <v>63</v>
      </c>
      <c r="K57" s="13">
        <v>0</v>
      </c>
      <c r="L57" s="12" t="s">
        <v>3352</v>
      </c>
      <c r="M57" s="11" t="s">
        <v>3353</v>
      </c>
      <c r="N57" s="10">
        <v>17426</v>
      </c>
      <c r="O57" s="32" t="s">
        <v>3354</v>
      </c>
      <c r="P57" s="33">
        <v>0</v>
      </c>
    </row>
    <row r="58" spans="1:16" ht="15" thickBot="1" x14ac:dyDescent="0.35">
      <c r="A58" s="9" t="str">
        <f t="shared" si="0"/>
        <v/>
      </c>
      <c r="B58" s="8" t="str">
        <f t="shared" si="1"/>
        <v>◄</v>
      </c>
      <c r="C58" s="7"/>
      <c r="D58" s="6"/>
      <c r="E58" s="46" t="s">
        <v>169</v>
      </c>
      <c r="F58" s="17" t="s">
        <v>3349</v>
      </c>
      <c r="G58" s="16" t="s">
        <v>3355</v>
      </c>
      <c r="H58" s="15">
        <v>0</v>
      </c>
      <c r="I58" s="15" t="s">
        <v>3351</v>
      </c>
      <c r="J58" s="14" t="s">
        <v>47</v>
      </c>
      <c r="K58" s="13" t="s">
        <v>69</v>
      </c>
      <c r="L58" s="12" t="s">
        <v>3352</v>
      </c>
      <c r="M58" s="11" t="s">
        <v>47</v>
      </c>
      <c r="N58" s="10">
        <v>17426</v>
      </c>
      <c r="O58" s="34"/>
      <c r="P58" s="35"/>
    </row>
    <row r="59" spans="1:16" x14ac:dyDescent="0.3">
      <c r="A59" s="9" t="str">
        <f t="shared" si="0"/>
        <v/>
      </c>
      <c r="B59" s="8" t="str">
        <f t="shared" si="1"/>
        <v>◄</v>
      </c>
      <c r="C59" s="7"/>
      <c r="D59" s="6"/>
      <c r="E59" s="47" t="s">
        <v>173</v>
      </c>
      <c r="F59" s="17" t="s">
        <v>3356</v>
      </c>
      <c r="G59" s="16" t="s">
        <v>3357</v>
      </c>
      <c r="H59" s="15">
        <v>0</v>
      </c>
      <c r="I59" s="15" t="s">
        <v>3358</v>
      </c>
      <c r="J59" s="14" t="s">
        <v>3359</v>
      </c>
      <c r="K59" s="13">
        <v>0</v>
      </c>
      <c r="L59" s="12" t="s">
        <v>3360</v>
      </c>
      <c r="M59" s="11" t="s">
        <v>3361</v>
      </c>
      <c r="N59" s="10">
        <v>27295</v>
      </c>
      <c r="O59" s="32" t="s">
        <v>3362</v>
      </c>
      <c r="P59" s="33">
        <v>0</v>
      </c>
    </row>
    <row r="60" spans="1:16" ht="15" thickBot="1" x14ac:dyDescent="0.35">
      <c r="A60" s="9" t="str">
        <f t="shared" si="0"/>
        <v/>
      </c>
      <c r="B60" s="8" t="str">
        <f t="shared" si="1"/>
        <v>◄</v>
      </c>
      <c r="C60" s="7"/>
      <c r="D60" s="6"/>
      <c r="E60" s="46" t="s">
        <v>177</v>
      </c>
      <c r="F60" s="17" t="s">
        <v>3356</v>
      </c>
      <c r="G60" s="16" t="s">
        <v>3363</v>
      </c>
      <c r="H60" s="15">
        <v>0</v>
      </c>
      <c r="I60" s="15" t="s">
        <v>3358</v>
      </c>
      <c r="J60" s="14" t="s">
        <v>47</v>
      </c>
      <c r="K60" s="13" t="s">
        <v>69</v>
      </c>
      <c r="L60" s="12" t="s">
        <v>3360</v>
      </c>
      <c r="M60" s="11" t="s">
        <v>47</v>
      </c>
      <c r="N60" s="10">
        <v>27295</v>
      </c>
      <c r="O60" s="34"/>
      <c r="P60" s="35"/>
    </row>
    <row r="61" spans="1:16" x14ac:dyDescent="0.3">
      <c r="A61" s="9" t="str">
        <f t="shared" si="0"/>
        <v/>
      </c>
      <c r="B61" s="8" t="str">
        <f t="shared" si="1"/>
        <v>◄</v>
      </c>
      <c r="C61" s="7"/>
      <c r="D61" s="6"/>
      <c r="E61" s="47" t="s">
        <v>179</v>
      </c>
      <c r="F61" s="17" t="s">
        <v>3364</v>
      </c>
      <c r="G61" s="16" t="s">
        <v>3365</v>
      </c>
      <c r="H61" s="15">
        <v>0</v>
      </c>
      <c r="I61" s="15" t="s">
        <v>3366</v>
      </c>
      <c r="J61" s="14" t="s">
        <v>3367</v>
      </c>
      <c r="K61" s="13" t="s">
        <v>10</v>
      </c>
      <c r="L61" s="12" t="s">
        <v>3368</v>
      </c>
      <c r="M61" s="11" t="s">
        <v>3369</v>
      </c>
      <c r="N61" s="10">
        <v>27302</v>
      </c>
      <c r="O61" s="32" t="s">
        <v>3370</v>
      </c>
      <c r="P61" s="33">
        <v>0</v>
      </c>
    </row>
    <row r="62" spans="1:16" x14ac:dyDescent="0.3">
      <c r="A62" s="9" t="str">
        <f t="shared" si="0"/>
        <v/>
      </c>
      <c r="B62" s="8" t="str">
        <f t="shared" si="1"/>
        <v>◄</v>
      </c>
      <c r="C62" s="7"/>
      <c r="D62" s="6"/>
      <c r="E62" s="46" t="s">
        <v>183</v>
      </c>
      <c r="F62" s="17" t="s">
        <v>3364</v>
      </c>
      <c r="G62" s="16" t="s">
        <v>3371</v>
      </c>
      <c r="H62" s="15">
        <v>0</v>
      </c>
      <c r="I62" s="15">
        <v>1727</v>
      </c>
      <c r="J62" s="14" t="s">
        <v>3367</v>
      </c>
      <c r="K62" s="13" t="s">
        <v>10</v>
      </c>
      <c r="L62" s="12" t="s">
        <v>3368</v>
      </c>
      <c r="M62" s="11" t="s">
        <v>3369</v>
      </c>
      <c r="N62" s="10">
        <v>27302</v>
      </c>
      <c r="O62" s="34"/>
      <c r="P62" s="35"/>
    </row>
    <row r="63" spans="1:16" ht="15" thickBot="1" x14ac:dyDescent="0.35">
      <c r="A63" s="9" t="str">
        <f t="shared" si="0"/>
        <v/>
      </c>
      <c r="B63" s="8" t="str">
        <f t="shared" si="1"/>
        <v>◄</v>
      </c>
      <c r="C63" s="7"/>
      <c r="D63" s="6"/>
      <c r="E63" s="46" t="s">
        <v>185</v>
      </c>
      <c r="F63" s="17" t="s">
        <v>3364</v>
      </c>
      <c r="G63" s="16" t="s">
        <v>3372</v>
      </c>
      <c r="H63" s="15">
        <v>0</v>
      </c>
      <c r="I63" s="15">
        <v>1728</v>
      </c>
      <c r="J63" s="14" t="s">
        <v>3367</v>
      </c>
      <c r="K63" s="13" t="s">
        <v>10</v>
      </c>
      <c r="L63" s="12" t="s">
        <v>3368</v>
      </c>
      <c r="M63" s="11" t="s">
        <v>3369</v>
      </c>
      <c r="N63" s="10">
        <v>27302</v>
      </c>
      <c r="O63" s="34"/>
      <c r="P63" s="35"/>
    </row>
    <row r="64" spans="1:16" x14ac:dyDescent="0.3">
      <c r="A64" s="9" t="str">
        <f t="shared" si="0"/>
        <v/>
      </c>
      <c r="B64" s="8" t="str">
        <f t="shared" si="1"/>
        <v>◄</v>
      </c>
      <c r="C64" s="7"/>
      <c r="D64" s="6"/>
      <c r="E64" s="47" t="s">
        <v>187</v>
      </c>
      <c r="F64" s="17" t="s">
        <v>3373</v>
      </c>
      <c r="G64" s="16" t="s">
        <v>3374</v>
      </c>
      <c r="H64" s="15">
        <v>0</v>
      </c>
      <c r="I64" s="15" t="s">
        <v>3375</v>
      </c>
      <c r="J64" s="14" t="s">
        <v>910</v>
      </c>
      <c r="K64" s="13">
        <v>0</v>
      </c>
      <c r="L64" s="12" t="s">
        <v>2501</v>
      </c>
      <c r="M64" s="11">
        <v>63827</v>
      </c>
      <c r="N64" s="10">
        <v>27302</v>
      </c>
      <c r="O64" s="32" t="s">
        <v>3370</v>
      </c>
      <c r="P64" s="33">
        <v>0</v>
      </c>
    </row>
    <row r="65" spans="1:16" ht="15" thickBot="1" x14ac:dyDescent="0.35">
      <c r="A65" s="9" t="str">
        <f t="shared" si="0"/>
        <v/>
      </c>
      <c r="B65" s="8" t="str">
        <f t="shared" si="1"/>
        <v>◄</v>
      </c>
      <c r="C65" s="7"/>
      <c r="D65" s="6"/>
      <c r="E65" s="46" t="s">
        <v>189</v>
      </c>
      <c r="F65" s="17" t="s">
        <v>3373</v>
      </c>
      <c r="G65" s="16" t="s">
        <v>3376</v>
      </c>
      <c r="H65" s="15">
        <v>0</v>
      </c>
      <c r="I65" s="15" t="s">
        <v>3375</v>
      </c>
      <c r="J65" s="14" t="s">
        <v>47</v>
      </c>
      <c r="K65" s="13" t="s">
        <v>69</v>
      </c>
      <c r="L65" s="12" t="s">
        <v>2501</v>
      </c>
      <c r="M65" s="11" t="s">
        <v>47</v>
      </c>
      <c r="N65" s="10">
        <v>27302</v>
      </c>
      <c r="O65" s="34"/>
      <c r="P65" s="35"/>
    </row>
    <row r="66" spans="1:16" x14ac:dyDescent="0.3">
      <c r="A66" s="9" t="str">
        <f t="shared" si="0"/>
        <v/>
      </c>
      <c r="B66" s="8" t="str">
        <f t="shared" si="1"/>
        <v>◄</v>
      </c>
      <c r="C66" s="7"/>
      <c r="D66" s="6"/>
      <c r="E66" s="47" t="s">
        <v>193</v>
      </c>
      <c r="F66" s="17" t="s">
        <v>3377</v>
      </c>
      <c r="G66" s="16" t="s">
        <v>3378</v>
      </c>
      <c r="H66" s="15">
        <v>0</v>
      </c>
      <c r="I66" s="15" t="s">
        <v>3379</v>
      </c>
      <c r="J66" s="14" t="s">
        <v>3034</v>
      </c>
      <c r="K66" s="13" t="s">
        <v>10</v>
      </c>
      <c r="L66" s="12" t="s">
        <v>3380</v>
      </c>
      <c r="M66" s="11" t="s">
        <v>3381</v>
      </c>
      <c r="N66" s="10">
        <v>27309</v>
      </c>
      <c r="O66" s="32" t="s">
        <v>3382</v>
      </c>
      <c r="P66" s="33">
        <v>0</v>
      </c>
    </row>
    <row r="67" spans="1:16" x14ac:dyDescent="0.3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46" t="s">
        <v>916</v>
      </c>
      <c r="F67" s="17" t="s">
        <v>3377</v>
      </c>
      <c r="G67" s="16" t="s">
        <v>3383</v>
      </c>
      <c r="H67" s="15">
        <v>0</v>
      </c>
      <c r="I67" s="15" t="s">
        <v>3379</v>
      </c>
      <c r="J67" s="14" t="s">
        <v>3034</v>
      </c>
      <c r="K67" s="13" t="s">
        <v>10</v>
      </c>
      <c r="L67" s="12" t="s">
        <v>3380</v>
      </c>
      <c r="M67" s="11" t="s">
        <v>3381</v>
      </c>
      <c r="N67" s="10">
        <v>27309</v>
      </c>
      <c r="O67" s="34"/>
      <c r="P67" s="35"/>
    </row>
    <row r="68" spans="1:16" ht="15" thickBot="1" x14ac:dyDescent="0.35">
      <c r="A68" s="9" t="str">
        <f t="shared" si="2"/>
        <v/>
      </c>
      <c r="B68" s="8" t="str">
        <f t="shared" si="3"/>
        <v>◄</v>
      </c>
      <c r="C68" s="7"/>
      <c r="D68" s="6"/>
      <c r="E68" s="46" t="s">
        <v>917</v>
      </c>
      <c r="F68" s="17" t="s">
        <v>3377</v>
      </c>
      <c r="G68" s="16" t="s">
        <v>3384</v>
      </c>
      <c r="H68" s="15">
        <v>0</v>
      </c>
      <c r="I68" s="15" t="s">
        <v>3379</v>
      </c>
      <c r="J68" s="14" t="s">
        <v>47</v>
      </c>
      <c r="K68" s="13" t="s">
        <v>69</v>
      </c>
      <c r="L68" s="12" t="s">
        <v>3380</v>
      </c>
      <c r="M68" s="11" t="s">
        <v>47</v>
      </c>
      <c r="N68" s="10">
        <v>27309</v>
      </c>
      <c r="O68" s="34"/>
      <c r="P68" s="35"/>
    </row>
    <row r="69" spans="1:16" x14ac:dyDescent="0.3">
      <c r="A69" s="9" t="str">
        <f t="shared" si="2"/>
        <v/>
      </c>
      <c r="B69" s="8" t="str">
        <f t="shared" si="3"/>
        <v>◄</v>
      </c>
      <c r="C69" s="7"/>
      <c r="D69" s="6"/>
      <c r="E69" s="47" t="s">
        <v>195</v>
      </c>
      <c r="F69" s="17" t="s">
        <v>3377</v>
      </c>
      <c r="G69" s="16" t="s">
        <v>3378</v>
      </c>
      <c r="H69" s="15">
        <v>0</v>
      </c>
      <c r="I69" s="15" t="s">
        <v>3379</v>
      </c>
      <c r="J69" s="14" t="s">
        <v>3034</v>
      </c>
      <c r="K69" s="13" t="s">
        <v>10</v>
      </c>
      <c r="L69" s="12" t="s">
        <v>3380</v>
      </c>
      <c r="M69" s="11" t="s">
        <v>3381</v>
      </c>
      <c r="N69" s="10">
        <v>27309</v>
      </c>
      <c r="O69" s="32" t="s">
        <v>3382</v>
      </c>
      <c r="P69" s="33">
        <v>0</v>
      </c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46" t="s">
        <v>200</v>
      </c>
      <c r="F70" s="17" t="s">
        <v>3377</v>
      </c>
      <c r="G70" s="16" t="s">
        <v>3383</v>
      </c>
      <c r="H70" s="15">
        <v>0</v>
      </c>
      <c r="I70" s="15" t="s">
        <v>3379</v>
      </c>
      <c r="J70" s="14" t="s">
        <v>3034</v>
      </c>
      <c r="K70" s="13" t="s">
        <v>10</v>
      </c>
      <c r="L70" s="12" t="s">
        <v>3380</v>
      </c>
      <c r="M70" s="11" t="s">
        <v>3381</v>
      </c>
      <c r="N70" s="10">
        <v>27309</v>
      </c>
      <c r="O70" s="34"/>
      <c r="P70" s="35"/>
    </row>
    <row r="71" spans="1:16" ht="15" thickBot="1" x14ac:dyDescent="0.35">
      <c r="A71" s="9" t="str">
        <f t="shared" si="2"/>
        <v/>
      </c>
      <c r="B71" s="8" t="str">
        <f t="shared" si="3"/>
        <v>◄</v>
      </c>
      <c r="C71" s="7"/>
      <c r="D71" s="6"/>
      <c r="E71" s="46" t="s">
        <v>202</v>
      </c>
      <c r="F71" s="17" t="s">
        <v>3377</v>
      </c>
      <c r="G71" s="16" t="s">
        <v>3384</v>
      </c>
      <c r="H71" s="15">
        <v>0</v>
      </c>
      <c r="I71" s="15" t="s">
        <v>3379</v>
      </c>
      <c r="J71" s="14" t="s">
        <v>47</v>
      </c>
      <c r="K71" s="13" t="s">
        <v>69</v>
      </c>
      <c r="L71" s="12" t="s">
        <v>3380</v>
      </c>
      <c r="M71" s="11" t="s">
        <v>47</v>
      </c>
      <c r="N71" s="10">
        <v>27309</v>
      </c>
      <c r="O71" s="34"/>
      <c r="P71" s="35"/>
    </row>
    <row r="72" spans="1:16" x14ac:dyDescent="0.3">
      <c r="A72" s="9" t="str">
        <f t="shared" si="2"/>
        <v/>
      </c>
      <c r="B72" s="8" t="str">
        <f t="shared" si="3"/>
        <v>◄</v>
      </c>
      <c r="C72" s="7"/>
      <c r="D72" s="6"/>
      <c r="E72" s="47" t="s">
        <v>204</v>
      </c>
      <c r="F72" s="17" t="s">
        <v>3385</v>
      </c>
      <c r="G72" s="16" t="s">
        <v>3386</v>
      </c>
      <c r="H72" s="15">
        <v>0</v>
      </c>
      <c r="I72" s="15">
        <v>1731</v>
      </c>
      <c r="J72" s="14" t="s">
        <v>63</v>
      </c>
      <c r="K72" s="13">
        <v>0</v>
      </c>
      <c r="L72" s="12" t="s">
        <v>3387</v>
      </c>
      <c r="M72" s="11" t="s">
        <v>3388</v>
      </c>
      <c r="N72" s="10">
        <v>27316</v>
      </c>
      <c r="O72" s="32" t="s">
        <v>3389</v>
      </c>
      <c r="P72" s="33">
        <v>0</v>
      </c>
    </row>
    <row r="73" spans="1:16" ht="15" thickBot="1" x14ac:dyDescent="0.35">
      <c r="A73" s="9" t="str">
        <f t="shared" si="2"/>
        <v/>
      </c>
      <c r="B73" s="8" t="str">
        <f t="shared" si="3"/>
        <v>◄</v>
      </c>
      <c r="C73" s="7"/>
      <c r="D73" s="6"/>
      <c r="E73" s="46" t="s">
        <v>209</v>
      </c>
      <c r="F73" s="17" t="s">
        <v>3385</v>
      </c>
      <c r="G73" s="16" t="s">
        <v>3390</v>
      </c>
      <c r="H73" s="15">
        <v>0</v>
      </c>
      <c r="I73" s="15">
        <v>1731</v>
      </c>
      <c r="J73" s="14" t="s">
        <v>47</v>
      </c>
      <c r="K73" s="13" t="s">
        <v>69</v>
      </c>
      <c r="L73" s="12" t="s">
        <v>3387</v>
      </c>
      <c r="M73" s="11" t="s">
        <v>47</v>
      </c>
      <c r="N73" s="10">
        <v>27316</v>
      </c>
      <c r="O73" s="34"/>
      <c r="P73" s="35"/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47" t="s">
        <v>214</v>
      </c>
      <c r="F74" s="17" t="s">
        <v>3391</v>
      </c>
      <c r="G74" s="16" t="s">
        <v>3392</v>
      </c>
      <c r="H74" s="15">
        <v>0</v>
      </c>
      <c r="I74" s="15" t="s">
        <v>3393</v>
      </c>
      <c r="J74" s="14" t="s">
        <v>1213</v>
      </c>
      <c r="K74" s="13">
        <v>0</v>
      </c>
      <c r="L74" s="12" t="s">
        <v>3394</v>
      </c>
      <c r="M74" s="11" t="s">
        <v>3395</v>
      </c>
      <c r="N74" s="10">
        <v>27323</v>
      </c>
      <c r="O74" s="32" t="s">
        <v>3396</v>
      </c>
      <c r="P74" s="33">
        <v>0</v>
      </c>
    </row>
    <row r="75" spans="1:16" ht="15" thickBot="1" x14ac:dyDescent="0.35">
      <c r="A75" s="9" t="str">
        <f t="shared" si="2"/>
        <v/>
      </c>
      <c r="B75" s="8" t="str">
        <f t="shared" si="3"/>
        <v>◄</v>
      </c>
      <c r="C75" s="7"/>
      <c r="D75" s="6"/>
      <c r="E75" s="46" t="s">
        <v>216</v>
      </c>
      <c r="F75" s="17" t="s">
        <v>3391</v>
      </c>
      <c r="G75" s="16" t="s">
        <v>3397</v>
      </c>
      <c r="H75" s="15">
        <v>0</v>
      </c>
      <c r="I75" s="15" t="s">
        <v>3393</v>
      </c>
      <c r="J75" s="14" t="s">
        <v>47</v>
      </c>
      <c r="K75" s="13" t="s">
        <v>69</v>
      </c>
      <c r="L75" s="12" t="s">
        <v>3394</v>
      </c>
      <c r="M75" s="11" t="s">
        <v>47</v>
      </c>
      <c r="N75" s="10">
        <v>27323</v>
      </c>
      <c r="O75" s="34"/>
      <c r="P75" s="35"/>
    </row>
    <row r="76" spans="1:16" ht="15.6" x14ac:dyDescent="0.3">
      <c r="A76" s="9" t="str">
        <f t="shared" si="2"/>
        <v/>
      </c>
      <c r="B76" s="8" t="str">
        <f t="shared" si="3"/>
        <v>◄</v>
      </c>
      <c r="C76" s="7"/>
      <c r="D76" s="6"/>
      <c r="E76" s="47" t="s">
        <v>218</v>
      </c>
      <c r="F76" s="17" t="s">
        <v>3398</v>
      </c>
      <c r="G76" s="16" t="s">
        <v>3399</v>
      </c>
      <c r="H76" s="42" t="s">
        <v>1321</v>
      </c>
      <c r="I76" s="15" t="s">
        <v>3400</v>
      </c>
      <c r="J76" s="14" t="s">
        <v>1604</v>
      </c>
      <c r="K76" s="13">
        <v>0</v>
      </c>
      <c r="L76" s="12" t="s">
        <v>3401</v>
      </c>
      <c r="M76" s="11" t="s">
        <v>3402</v>
      </c>
      <c r="N76" s="10">
        <v>27330</v>
      </c>
      <c r="O76" s="32" t="s">
        <v>3403</v>
      </c>
      <c r="P76" s="33">
        <v>0</v>
      </c>
    </row>
    <row r="77" spans="1:16" ht="18" x14ac:dyDescent="0.3">
      <c r="A77" s="9" t="str">
        <f t="shared" si="2"/>
        <v/>
      </c>
      <c r="B77" s="8" t="str">
        <f t="shared" si="3"/>
        <v>◄</v>
      </c>
      <c r="C77" s="7"/>
      <c r="D77" s="6"/>
      <c r="E77" s="46" t="s">
        <v>222</v>
      </c>
      <c r="F77" s="17" t="s">
        <v>3398</v>
      </c>
      <c r="G77" s="16" t="s">
        <v>3404</v>
      </c>
      <c r="H77" s="40" t="s">
        <v>778</v>
      </c>
      <c r="I77" s="15" t="s">
        <v>3400</v>
      </c>
      <c r="J77" s="14" t="s">
        <v>3405</v>
      </c>
      <c r="K77" s="13" t="s">
        <v>10</v>
      </c>
      <c r="L77" s="12" t="s">
        <v>3401</v>
      </c>
      <c r="M77" s="11" t="s">
        <v>3402</v>
      </c>
      <c r="N77" s="10">
        <v>27330</v>
      </c>
      <c r="O77" s="34"/>
      <c r="P77" s="35"/>
    </row>
    <row r="78" spans="1:16" ht="15" thickBot="1" x14ac:dyDescent="0.35">
      <c r="A78" s="9" t="str">
        <f t="shared" si="2"/>
        <v/>
      </c>
      <c r="B78" s="8" t="str">
        <f t="shared" si="3"/>
        <v>◄</v>
      </c>
      <c r="C78" s="7"/>
      <c r="D78" s="6"/>
      <c r="E78" s="46" t="s">
        <v>949</v>
      </c>
      <c r="F78" s="17" t="s">
        <v>3398</v>
      </c>
      <c r="G78" s="16" t="s">
        <v>3406</v>
      </c>
      <c r="H78" s="41" t="s">
        <v>780</v>
      </c>
      <c r="I78" s="15" t="s">
        <v>3400</v>
      </c>
      <c r="J78" s="14" t="s">
        <v>3407</v>
      </c>
      <c r="K78" s="13" t="s">
        <v>10</v>
      </c>
      <c r="L78" s="12" t="s">
        <v>3401</v>
      </c>
      <c r="M78" s="11" t="s">
        <v>3402</v>
      </c>
      <c r="N78" s="10">
        <v>27330</v>
      </c>
      <c r="O78" s="34"/>
      <c r="P78" s="35"/>
    </row>
    <row r="79" spans="1:16" x14ac:dyDescent="0.3">
      <c r="A79" s="9" t="str">
        <f t="shared" si="2"/>
        <v/>
      </c>
      <c r="B79" s="8" t="str">
        <f t="shared" si="3"/>
        <v>◄</v>
      </c>
      <c r="C79" s="7"/>
      <c r="D79" s="6"/>
      <c r="E79" s="47" t="s">
        <v>224</v>
      </c>
      <c r="F79" s="17" t="s">
        <v>3408</v>
      </c>
      <c r="G79" s="16" t="s">
        <v>3409</v>
      </c>
      <c r="H79" s="15">
        <v>0</v>
      </c>
      <c r="I79" s="15" t="s">
        <v>3410</v>
      </c>
      <c r="J79" s="14" t="s">
        <v>3411</v>
      </c>
      <c r="K79" s="13" t="s">
        <v>10</v>
      </c>
      <c r="L79" s="12" t="s">
        <v>3412</v>
      </c>
      <c r="M79" s="11" t="s">
        <v>3413</v>
      </c>
      <c r="N79" s="10">
        <v>27337</v>
      </c>
      <c r="O79" s="32" t="s">
        <v>3403</v>
      </c>
      <c r="P79" s="33">
        <v>0</v>
      </c>
    </row>
    <row r="80" spans="1:16" ht="15" thickBot="1" x14ac:dyDescent="0.35">
      <c r="A80" s="9" t="str">
        <f t="shared" si="2"/>
        <v/>
      </c>
      <c r="B80" s="8" t="str">
        <f t="shared" si="3"/>
        <v>◄</v>
      </c>
      <c r="C80" s="7"/>
      <c r="D80" s="6"/>
      <c r="E80" s="46" t="s">
        <v>228</v>
      </c>
      <c r="F80" s="17" t="s">
        <v>3408</v>
      </c>
      <c r="G80" s="16" t="s">
        <v>3414</v>
      </c>
      <c r="H80" s="15">
        <v>0</v>
      </c>
      <c r="I80" s="15" t="s">
        <v>3410</v>
      </c>
      <c r="J80" s="14" t="s">
        <v>47</v>
      </c>
      <c r="K80" s="13" t="s">
        <v>69</v>
      </c>
      <c r="L80" s="12" t="s">
        <v>3412</v>
      </c>
      <c r="M80" s="11" t="s">
        <v>47</v>
      </c>
      <c r="N80" s="10">
        <v>27337</v>
      </c>
      <c r="O80" s="34"/>
      <c r="P80" s="35"/>
    </row>
    <row r="81" spans="1:16" x14ac:dyDescent="0.3">
      <c r="A81" s="9" t="str">
        <f t="shared" si="2"/>
        <v/>
      </c>
      <c r="B81" s="8" t="str">
        <f t="shared" si="3"/>
        <v>◄</v>
      </c>
      <c r="C81" s="7"/>
      <c r="D81" s="6"/>
      <c r="E81" s="47" t="s">
        <v>230</v>
      </c>
      <c r="F81" s="17" t="s">
        <v>3408</v>
      </c>
      <c r="G81" s="16" t="s">
        <v>3415</v>
      </c>
      <c r="H81" s="15">
        <v>0</v>
      </c>
      <c r="I81" s="15">
        <v>1735</v>
      </c>
      <c r="J81" s="14" t="s">
        <v>3416</v>
      </c>
      <c r="K81" s="13" t="s">
        <v>10</v>
      </c>
      <c r="L81" s="12" t="s">
        <v>3412</v>
      </c>
      <c r="M81" s="11" t="s">
        <v>3413</v>
      </c>
      <c r="N81" s="10">
        <v>27337</v>
      </c>
      <c r="O81" s="32" t="s">
        <v>3403</v>
      </c>
      <c r="P81" s="33">
        <v>0</v>
      </c>
    </row>
    <row r="82" spans="1:16" ht="15" thickBot="1" x14ac:dyDescent="0.35">
      <c r="A82" s="9" t="str">
        <f t="shared" si="2"/>
        <v/>
      </c>
      <c r="B82" s="8" t="str">
        <f t="shared" si="3"/>
        <v>◄</v>
      </c>
      <c r="C82" s="7"/>
      <c r="D82" s="6"/>
      <c r="E82" s="46" t="s">
        <v>234</v>
      </c>
      <c r="F82" s="17" t="s">
        <v>3408</v>
      </c>
      <c r="G82" s="16" t="s">
        <v>3417</v>
      </c>
      <c r="H82" s="15">
        <v>0</v>
      </c>
      <c r="I82" s="15">
        <v>1735</v>
      </c>
      <c r="J82" s="14" t="s">
        <v>47</v>
      </c>
      <c r="K82" s="13" t="s">
        <v>69</v>
      </c>
      <c r="L82" s="12" t="s">
        <v>3412</v>
      </c>
      <c r="M82" s="11" t="s">
        <v>47</v>
      </c>
      <c r="N82" s="10">
        <v>27337</v>
      </c>
      <c r="O82" s="34"/>
      <c r="P82" s="35"/>
    </row>
    <row r="83" spans="1:16" x14ac:dyDescent="0.3">
      <c r="A83" s="9" t="str">
        <f t="shared" si="2"/>
        <v/>
      </c>
      <c r="B83" s="8" t="str">
        <f t="shared" si="3"/>
        <v>◄</v>
      </c>
      <c r="C83" s="7"/>
      <c r="D83" s="6"/>
      <c r="E83" s="47" t="s">
        <v>238</v>
      </c>
      <c r="F83" s="17" t="s">
        <v>3408</v>
      </c>
      <c r="G83" s="16" t="s">
        <v>3409</v>
      </c>
      <c r="H83" s="15">
        <v>0</v>
      </c>
      <c r="I83" s="15" t="s">
        <v>3410</v>
      </c>
      <c r="J83" s="14" t="s">
        <v>3418</v>
      </c>
      <c r="K83" s="13" t="s">
        <v>10</v>
      </c>
      <c r="L83" s="12" t="s">
        <v>3412</v>
      </c>
      <c r="M83" s="11" t="s">
        <v>3413</v>
      </c>
      <c r="N83" s="10">
        <v>27337</v>
      </c>
      <c r="O83" s="32" t="s">
        <v>3403</v>
      </c>
      <c r="P83" s="33">
        <v>0</v>
      </c>
    </row>
    <row r="84" spans="1:16" ht="15" thickBot="1" x14ac:dyDescent="0.35">
      <c r="A84" s="9" t="str">
        <f t="shared" si="2"/>
        <v/>
      </c>
      <c r="B84" s="8" t="str">
        <f t="shared" si="3"/>
        <v>◄</v>
      </c>
      <c r="C84" s="7"/>
      <c r="D84" s="6"/>
      <c r="E84" s="46" t="s">
        <v>240</v>
      </c>
      <c r="F84" s="17" t="s">
        <v>3408</v>
      </c>
      <c r="G84" s="16" t="s">
        <v>3414</v>
      </c>
      <c r="H84" s="15">
        <v>0</v>
      </c>
      <c r="I84" s="15" t="s">
        <v>3410</v>
      </c>
      <c r="J84" s="14" t="s">
        <v>47</v>
      </c>
      <c r="K84" s="13" t="s">
        <v>69</v>
      </c>
      <c r="L84" s="12" t="s">
        <v>3412</v>
      </c>
      <c r="M84" s="11" t="s">
        <v>47</v>
      </c>
      <c r="N84" s="10">
        <v>27337</v>
      </c>
      <c r="O84" s="34"/>
      <c r="P84" s="35"/>
    </row>
    <row r="85" spans="1:16" x14ac:dyDescent="0.3">
      <c r="A85" s="9" t="str">
        <f t="shared" si="2"/>
        <v/>
      </c>
      <c r="B85" s="8" t="str">
        <f t="shared" si="3"/>
        <v>◄</v>
      </c>
      <c r="C85" s="7"/>
      <c r="D85" s="6"/>
      <c r="E85" s="47" t="s">
        <v>244</v>
      </c>
      <c r="F85" s="17" t="s">
        <v>3419</v>
      </c>
      <c r="G85" s="16" t="s">
        <v>3420</v>
      </c>
      <c r="H85" s="15">
        <v>0</v>
      </c>
      <c r="I85" s="15" t="s">
        <v>3421</v>
      </c>
      <c r="J85" s="14" t="s">
        <v>15</v>
      </c>
      <c r="K85" s="13">
        <v>0</v>
      </c>
      <c r="L85" s="12" t="s">
        <v>3422</v>
      </c>
      <c r="M85" s="11" t="s">
        <v>3423</v>
      </c>
      <c r="N85" s="10">
        <v>27351</v>
      </c>
      <c r="O85" s="32" t="s">
        <v>3424</v>
      </c>
      <c r="P85" s="33">
        <v>0</v>
      </c>
    </row>
    <row r="86" spans="1:16" ht="15" thickBot="1" x14ac:dyDescent="0.35">
      <c r="A86" s="9" t="str">
        <f t="shared" si="2"/>
        <v/>
      </c>
      <c r="B86" s="8" t="str">
        <f t="shared" si="3"/>
        <v>◄</v>
      </c>
      <c r="C86" s="7"/>
      <c r="D86" s="6"/>
      <c r="E86" s="46" t="s">
        <v>249</v>
      </c>
      <c r="F86" s="17" t="s">
        <v>3419</v>
      </c>
      <c r="G86" s="16" t="s">
        <v>3425</v>
      </c>
      <c r="H86" s="15">
        <v>0</v>
      </c>
      <c r="I86" s="15" t="s">
        <v>3421</v>
      </c>
      <c r="J86" s="14" t="s">
        <v>47</v>
      </c>
      <c r="K86" s="13" t="s">
        <v>69</v>
      </c>
      <c r="L86" s="12" t="s">
        <v>3422</v>
      </c>
      <c r="M86" s="11" t="s">
        <v>47</v>
      </c>
      <c r="N86" s="10">
        <v>27351</v>
      </c>
      <c r="O86" s="34"/>
      <c r="P86" s="35"/>
    </row>
    <row r="87" spans="1:16" x14ac:dyDescent="0.3">
      <c r="A87" s="9" t="str">
        <f t="shared" si="2"/>
        <v/>
      </c>
      <c r="B87" s="8" t="str">
        <f t="shared" si="3"/>
        <v>◄</v>
      </c>
      <c r="C87" s="7"/>
      <c r="D87" s="6"/>
      <c r="E87" s="47" t="s">
        <v>251</v>
      </c>
      <c r="F87" s="17" t="s">
        <v>3426</v>
      </c>
      <c r="G87" s="16" t="s">
        <v>3427</v>
      </c>
      <c r="H87" s="15" t="s">
        <v>25</v>
      </c>
      <c r="I87" s="15" t="s">
        <v>3428</v>
      </c>
      <c r="J87" s="14" t="s">
        <v>63</v>
      </c>
      <c r="K87" s="13" t="s">
        <v>10</v>
      </c>
      <c r="L87" s="12" t="s">
        <v>3429</v>
      </c>
      <c r="M87" s="11" t="s">
        <v>3430</v>
      </c>
      <c r="N87" s="10">
        <v>27372</v>
      </c>
      <c r="O87" s="32" t="s">
        <v>3431</v>
      </c>
      <c r="P87" s="33">
        <v>0</v>
      </c>
    </row>
    <row r="88" spans="1:16" x14ac:dyDescent="0.3">
      <c r="A88" s="9" t="str">
        <f t="shared" si="2"/>
        <v/>
      </c>
      <c r="B88" s="8" t="str">
        <f t="shared" si="3"/>
        <v>◄</v>
      </c>
      <c r="C88" s="7"/>
      <c r="D88" s="6"/>
      <c r="E88" s="46" t="s">
        <v>255</v>
      </c>
      <c r="F88" s="17" t="s">
        <v>3426</v>
      </c>
      <c r="G88" s="16" t="s">
        <v>3432</v>
      </c>
      <c r="H88" s="15" t="s">
        <v>14</v>
      </c>
      <c r="I88" s="15" t="s">
        <v>3428</v>
      </c>
      <c r="J88" s="14" t="s">
        <v>910</v>
      </c>
      <c r="K88" s="13" t="s">
        <v>10</v>
      </c>
      <c r="L88" s="12" t="s">
        <v>3429</v>
      </c>
      <c r="M88" s="11" t="s">
        <v>3430</v>
      </c>
      <c r="N88" s="10">
        <v>27372</v>
      </c>
      <c r="O88" s="34"/>
      <c r="P88" s="35"/>
    </row>
    <row r="89" spans="1:16" ht="15" thickBot="1" x14ac:dyDescent="0.35">
      <c r="A89" s="9" t="str">
        <f t="shared" si="2"/>
        <v/>
      </c>
      <c r="B89" s="8" t="str">
        <f t="shared" si="3"/>
        <v>◄</v>
      </c>
      <c r="C89" s="7"/>
      <c r="D89" s="6"/>
      <c r="E89" s="46" t="s">
        <v>968</v>
      </c>
      <c r="F89" s="17" t="s">
        <v>3426</v>
      </c>
      <c r="G89" s="16" t="s">
        <v>3433</v>
      </c>
      <c r="H89" s="15" t="s">
        <v>14</v>
      </c>
      <c r="I89" s="15">
        <v>1739</v>
      </c>
      <c r="J89" s="14" t="s">
        <v>63</v>
      </c>
      <c r="K89" s="13" t="s">
        <v>10</v>
      </c>
      <c r="L89" s="12" t="s">
        <v>3429</v>
      </c>
      <c r="M89" s="11" t="s">
        <v>3430</v>
      </c>
      <c r="N89" s="10">
        <v>27372</v>
      </c>
      <c r="O89" s="34"/>
      <c r="P89" s="35"/>
    </row>
    <row r="90" spans="1:16" x14ac:dyDescent="0.3">
      <c r="A90" s="9" t="str">
        <f t="shared" si="2"/>
        <v/>
      </c>
      <c r="B90" s="8" t="str">
        <f t="shared" si="3"/>
        <v>◄</v>
      </c>
      <c r="C90" s="7"/>
      <c r="D90" s="6"/>
      <c r="E90" s="47" t="s">
        <v>257</v>
      </c>
      <c r="F90" s="17" t="s">
        <v>3426</v>
      </c>
      <c r="G90" s="16" t="s">
        <v>3433</v>
      </c>
      <c r="H90" s="15">
        <v>0</v>
      </c>
      <c r="I90" s="15">
        <v>1739</v>
      </c>
      <c r="J90" s="14" t="s">
        <v>2457</v>
      </c>
      <c r="K90" s="13" t="s">
        <v>10</v>
      </c>
      <c r="L90" s="12" t="s">
        <v>3429</v>
      </c>
      <c r="M90" s="11" t="s">
        <v>3430</v>
      </c>
      <c r="N90" s="10">
        <v>27372</v>
      </c>
      <c r="O90" s="32" t="s">
        <v>3431</v>
      </c>
      <c r="P90" s="33">
        <v>0</v>
      </c>
    </row>
    <row r="91" spans="1:16" ht="15" thickBot="1" x14ac:dyDescent="0.35">
      <c r="A91" s="9" t="str">
        <f t="shared" si="2"/>
        <v/>
      </c>
      <c r="B91" s="8" t="str">
        <f t="shared" si="3"/>
        <v>◄</v>
      </c>
      <c r="C91" s="7"/>
      <c r="D91" s="6"/>
      <c r="E91" s="46" t="s">
        <v>261</v>
      </c>
      <c r="F91" s="17" t="s">
        <v>3426</v>
      </c>
      <c r="G91" s="16" t="s">
        <v>3434</v>
      </c>
      <c r="H91" s="15">
        <v>0</v>
      </c>
      <c r="I91" s="15">
        <v>1739</v>
      </c>
      <c r="J91" s="14" t="s">
        <v>2457</v>
      </c>
      <c r="K91" s="13">
        <v>0</v>
      </c>
      <c r="L91" s="12" t="s">
        <v>3429</v>
      </c>
      <c r="M91" s="11" t="s">
        <v>3430</v>
      </c>
      <c r="N91" s="10">
        <v>27372</v>
      </c>
      <c r="O91" s="34"/>
      <c r="P91" s="35"/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47" t="s">
        <v>263</v>
      </c>
      <c r="F92" s="17" t="s">
        <v>3426</v>
      </c>
      <c r="G92" s="16" t="s">
        <v>3435</v>
      </c>
      <c r="H92" s="15">
        <v>0</v>
      </c>
      <c r="I92" s="15">
        <v>1740</v>
      </c>
      <c r="J92" s="14" t="s">
        <v>3436</v>
      </c>
      <c r="K92" s="13" t="s">
        <v>10</v>
      </c>
      <c r="L92" s="12" t="s">
        <v>3429</v>
      </c>
      <c r="M92" s="11" t="s">
        <v>3430</v>
      </c>
      <c r="N92" s="10">
        <v>27372</v>
      </c>
      <c r="O92" s="32" t="s">
        <v>3431</v>
      </c>
      <c r="P92" s="33">
        <v>0</v>
      </c>
    </row>
    <row r="93" spans="1:16" ht="15" thickBot="1" x14ac:dyDescent="0.35">
      <c r="A93" s="9" t="str">
        <f t="shared" si="2"/>
        <v/>
      </c>
      <c r="B93" s="8" t="str">
        <f t="shared" si="3"/>
        <v>◄</v>
      </c>
      <c r="C93" s="7"/>
      <c r="D93" s="6"/>
      <c r="E93" s="46" t="s">
        <v>267</v>
      </c>
      <c r="F93" s="17" t="s">
        <v>3426</v>
      </c>
      <c r="G93" s="16" t="s">
        <v>3437</v>
      </c>
      <c r="H93" s="15">
        <v>0</v>
      </c>
      <c r="I93" s="15">
        <v>1740</v>
      </c>
      <c r="J93" s="14" t="s">
        <v>47</v>
      </c>
      <c r="K93" s="13" t="s">
        <v>69</v>
      </c>
      <c r="L93" s="12" t="s">
        <v>3429</v>
      </c>
      <c r="M93" s="11" t="s">
        <v>47</v>
      </c>
      <c r="N93" s="10">
        <v>27372</v>
      </c>
      <c r="O93" s="34"/>
      <c r="P93" s="35"/>
    </row>
    <row r="94" spans="1:16" x14ac:dyDescent="0.3">
      <c r="A94" s="9" t="str">
        <f t="shared" si="2"/>
        <v/>
      </c>
      <c r="B94" s="8" t="str">
        <f t="shared" si="3"/>
        <v>◄</v>
      </c>
      <c r="C94" s="7"/>
      <c r="D94" s="6"/>
      <c r="E94" s="47" t="s">
        <v>269</v>
      </c>
      <c r="F94" s="17" t="s">
        <v>3426</v>
      </c>
      <c r="G94" s="16" t="s">
        <v>3438</v>
      </c>
      <c r="H94" s="15">
        <v>0</v>
      </c>
      <c r="I94" s="15">
        <v>1741</v>
      </c>
      <c r="J94" s="14" t="s">
        <v>3436</v>
      </c>
      <c r="K94" s="13" t="s">
        <v>10</v>
      </c>
      <c r="L94" s="12" t="s">
        <v>3429</v>
      </c>
      <c r="M94" s="11" t="s">
        <v>3430</v>
      </c>
      <c r="N94" s="10">
        <v>27372</v>
      </c>
      <c r="O94" s="32" t="s">
        <v>3431</v>
      </c>
      <c r="P94" s="33">
        <v>0</v>
      </c>
    </row>
    <row r="95" spans="1:16" ht="15" thickBot="1" x14ac:dyDescent="0.35">
      <c r="A95" s="9" t="str">
        <f t="shared" si="2"/>
        <v/>
      </c>
      <c r="B95" s="8" t="str">
        <f t="shared" si="3"/>
        <v>◄</v>
      </c>
      <c r="C95" s="7"/>
      <c r="D95" s="6"/>
      <c r="E95" s="46" t="s">
        <v>274</v>
      </c>
      <c r="F95" s="17" t="s">
        <v>3426</v>
      </c>
      <c r="G95" s="16" t="s">
        <v>3439</v>
      </c>
      <c r="H95" s="15">
        <v>0</v>
      </c>
      <c r="I95" s="15">
        <v>1741</v>
      </c>
      <c r="J95" s="14" t="s">
        <v>47</v>
      </c>
      <c r="K95" s="13" t="s">
        <v>69</v>
      </c>
      <c r="L95" s="12" t="s">
        <v>3429</v>
      </c>
      <c r="M95" s="11" t="s">
        <v>47</v>
      </c>
      <c r="N95" s="10">
        <v>27372</v>
      </c>
      <c r="O95" s="34"/>
      <c r="P95" s="35"/>
    </row>
    <row r="96" spans="1:16" x14ac:dyDescent="0.3">
      <c r="A96" s="9" t="str">
        <f t="shared" si="2"/>
        <v/>
      </c>
      <c r="B96" s="8" t="str">
        <f t="shared" si="3"/>
        <v>◄</v>
      </c>
      <c r="C96" s="7"/>
      <c r="D96" s="6"/>
      <c r="E96" s="47" t="s">
        <v>280</v>
      </c>
      <c r="F96" s="17" t="s">
        <v>3440</v>
      </c>
      <c r="G96" s="16" t="s">
        <v>3441</v>
      </c>
      <c r="H96" s="15">
        <v>0</v>
      </c>
      <c r="I96" s="15" t="s">
        <v>3442</v>
      </c>
      <c r="J96" s="14" t="s">
        <v>63</v>
      </c>
      <c r="K96" s="13" t="s">
        <v>10</v>
      </c>
      <c r="L96" s="12" t="s">
        <v>3443</v>
      </c>
      <c r="M96" s="11" t="s">
        <v>3444</v>
      </c>
      <c r="N96" s="10">
        <v>27379</v>
      </c>
      <c r="O96" s="32" t="s">
        <v>3445</v>
      </c>
      <c r="P96" s="33">
        <v>0</v>
      </c>
    </row>
    <row r="97" spans="1:16" x14ac:dyDescent="0.3">
      <c r="A97" s="9" t="str">
        <f t="shared" si="2"/>
        <v/>
      </c>
      <c r="B97" s="8" t="str">
        <f t="shared" si="3"/>
        <v>◄</v>
      </c>
      <c r="C97" s="7"/>
      <c r="D97" s="6"/>
      <c r="E97" s="46" t="s">
        <v>284</v>
      </c>
      <c r="F97" s="17" t="s">
        <v>3440</v>
      </c>
      <c r="G97" s="16" t="s">
        <v>3446</v>
      </c>
      <c r="H97" s="15">
        <v>0</v>
      </c>
      <c r="I97" s="15">
        <v>1743</v>
      </c>
      <c r="J97" s="14" t="s">
        <v>910</v>
      </c>
      <c r="K97" s="13" t="s">
        <v>10</v>
      </c>
      <c r="L97" s="12" t="s">
        <v>3443</v>
      </c>
      <c r="M97" s="11" t="s">
        <v>3444</v>
      </c>
      <c r="N97" s="10">
        <v>27379</v>
      </c>
      <c r="O97" s="34"/>
      <c r="P97" s="35"/>
    </row>
    <row r="98" spans="1:16" ht="15" thickBot="1" x14ac:dyDescent="0.35">
      <c r="A98" s="9" t="str">
        <f t="shared" si="2"/>
        <v/>
      </c>
      <c r="B98" s="8" t="str">
        <f t="shared" si="3"/>
        <v>◄</v>
      </c>
      <c r="C98" s="7"/>
      <c r="D98" s="6"/>
      <c r="E98" s="46" t="s">
        <v>991</v>
      </c>
      <c r="F98" s="17" t="s">
        <v>3440</v>
      </c>
      <c r="G98" s="16" t="s">
        <v>3447</v>
      </c>
      <c r="H98" s="15">
        <v>0</v>
      </c>
      <c r="I98" s="15">
        <v>1743</v>
      </c>
      <c r="J98" s="14" t="s">
        <v>47</v>
      </c>
      <c r="K98" s="13" t="s">
        <v>69</v>
      </c>
      <c r="L98" s="12" t="s">
        <v>3443</v>
      </c>
      <c r="M98" s="11" t="s">
        <v>47</v>
      </c>
      <c r="N98" s="10">
        <v>27379</v>
      </c>
      <c r="O98" s="34"/>
      <c r="P98" s="35"/>
    </row>
    <row r="99" spans="1:16" x14ac:dyDescent="0.3">
      <c r="A99" s="9" t="str">
        <f t="shared" si="2"/>
        <v/>
      </c>
      <c r="B99" s="8" t="str">
        <f t="shared" si="3"/>
        <v>◄</v>
      </c>
      <c r="C99" s="7"/>
      <c r="D99" s="6"/>
      <c r="E99" s="47" t="s">
        <v>286</v>
      </c>
      <c r="F99" s="17" t="s">
        <v>3448</v>
      </c>
      <c r="G99" s="16" t="s">
        <v>3449</v>
      </c>
      <c r="H99" s="15">
        <v>0</v>
      </c>
      <c r="I99" s="15" t="s">
        <v>3450</v>
      </c>
      <c r="J99" s="14" t="s">
        <v>63</v>
      </c>
      <c r="K99" s="13" t="s">
        <v>10</v>
      </c>
      <c r="L99" s="12" t="s">
        <v>2501</v>
      </c>
      <c r="M99" s="11">
        <v>27379</v>
      </c>
      <c r="N99" s="10">
        <v>27379</v>
      </c>
      <c r="O99" s="32" t="s">
        <v>3451</v>
      </c>
      <c r="P99" s="33">
        <v>0</v>
      </c>
    </row>
    <row r="100" spans="1:16" x14ac:dyDescent="0.3">
      <c r="A100" s="9" t="str">
        <f t="shared" si="2"/>
        <v/>
      </c>
      <c r="B100" s="8" t="str">
        <f t="shared" si="3"/>
        <v>◄</v>
      </c>
      <c r="C100" s="7"/>
      <c r="D100" s="6"/>
      <c r="E100" s="46" t="s">
        <v>289</v>
      </c>
      <c r="F100" s="17" t="s">
        <v>3448</v>
      </c>
      <c r="G100" s="16" t="s">
        <v>3452</v>
      </c>
      <c r="H100" s="15">
        <v>0</v>
      </c>
      <c r="I100" s="15">
        <v>1744</v>
      </c>
      <c r="J100" s="14" t="s">
        <v>63</v>
      </c>
      <c r="K100" s="13" t="s">
        <v>10</v>
      </c>
      <c r="L100" s="12" t="s">
        <v>2501</v>
      </c>
      <c r="M100" s="11">
        <v>27379</v>
      </c>
      <c r="N100" s="10">
        <v>27379</v>
      </c>
      <c r="O100" s="34"/>
      <c r="P100" s="35"/>
    </row>
    <row r="101" spans="1:16" ht="15" thickBot="1" x14ac:dyDescent="0.35">
      <c r="A101" s="9" t="str">
        <f t="shared" si="2"/>
        <v/>
      </c>
      <c r="B101" s="8" t="str">
        <f t="shared" si="3"/>
        <v>◄</v>
      </c>
      <c r="C101" s="7"/>
      <c r="D101" s="6"/>
      <c r="E101" s="46" t="s">
        <v>993</v>
      </c>
      <c r="F101" s="17" t="s">
        <v>3448</v>
      </c>
      <c r="G101" s="16" t="s">
        <v>3453</v>
      </c>
      <c r="H101" s="15">
        <v>0</v>
      </c>
      <c r="I101" s="15">
        <v>1744</v>
      </c>
      <c r="J101" s="14" t="s">
        <v>47</v>
      </c>
      <c r="K101" s="13" t="s">
        <v>69</v>
      </c>
      <c r="L101" s="12" t="s">
        <v>2501</v>
      </c>
      <c r="M101" s="11" t="s">
        <v>47</v>
      </c>
      <c r="N101" s="10">
        <v>27379</v>
      </c>
      <c r="O101" s="34"/>
      <c r="P101" s="35"/>
    </row>
    <row r="102" spans="1:16" x14ac:dyDescent="0.3">
      <c r="A102" s="9" t="str">
        <f t="shared" si="2"/>
        <v/>
      </c>
      <c r="B102" s="8" t="str">
        <f t="shared" si="3"/>
        <v>◄</v>
      </c>
      <c r="C102" s="7"/>
      <c r="D102" s="6"/>
      <c r="E102" s="47" t="s">
        <v>291</v>
      </c>
      <c r="F102" s="17" t="s">
        <v>3454</v>
      </c>
      <c r="G102" s="16" t="s">
        <v>3455</v>
      </c>
      <c r="H102" s="15">
        <v>0</v>
      </c>
      <c r="I102" s="15" t="s">
        <v>3456</v>
      </c>
      <c r="J102" s="14" t="s">
        <v>63</v>
      </c>
      <c r="K102" s="13" t="s">
        <v>10</v>
      </c>
      <c r="L102" s="12" t="s">
        <v>3457</v>
      </c>
      <c r="M102" s="11">
        <v>27470</v>
      </c>
      <c r="N102" s="10">
        <v>27470</v>
      </c>
      <c r="O102" s="32" t="s">
        <v>3458</v>
      </c>
      <c r="P102" s="33">
        <v>0</v>
      </c>
    </row>
    <row r="103" spans="1:16" x14ac:dyDescent="0.3">
      <c r="A103" s="9" t="str">
        <f t="shared" si="2"/>
        <v/>
      </c>
      <c r="B103" s="8" t="str">
        <f t="shared" si="3"/>
        <v>◄</v>
      </c>
      <c r="C103" s="7"/>
      <c r="D103" s="6"/>
      <c r="E103" s="46" t="s">
        <v>295</v>
      </c>
      <c r="F103" s="17" t="s">
        <v>3454</v>
      </c>
      <c r="G103" s="16" t="s">
        <v>3459</v>
      </c>
      <c r="H103" s="15">
        <v>0</v>
      </c>
      <c r="I103" s="15" t="s">
        <v>3460</v>
      </c>
      <c r="J103" s="14" t="s">
        <v>63</v>
      </c>
      <c r="K103" s="13" t="s">
        <v>10</v>
      </c>
      <c r="L103" s="12" t="s">
        <v>3457</v>
      </c>
      <c r="M103" s="11">
        <v>27470</v>
      </c>
      <c r="N103" s="10">
        <v>27470</v>
      </c>
      <c r="O103" s="34"/>
      <c r="P103" s="35"/>
    </row>
    <row r="104" spans="1:16" x14ac:dyDescent="0.3">
      <c r="A104" s="9" t="str">
        <f t="shared" si="2"/>
        <v/>
      </c>
      <c r="B104" s="8" t="str">
        <f t="shared" si="3"/>
        <v>◄</v>
      </c>
      <c r="C104" s="7"/>
      <c r="D104" s="6"/>
      <c r="E104" s="46" t="s">
        <v>297</v>
      </c>
      <c r="F104" s="17" t="s">
        <v>3454</v>
      </c>
      <c r="G104" s="16" t="s">
        <v>3461</v>
      </c>
      <c r="H104" s="15">
        <v>0</v>
      </c>
      <c r="I104" s="15" t="s">
        <v>3462</v>
      </c>
      <c r="J104" s="14" t="s">
        <v>47</v>
      </c>
      <c r="K104" s="13" t="s">
        <v>69</v>
      </c>
      <c r="L104" s="12" t="s">
        <v>3457</v>
      </c>
      <c r="M104" s="11" t="s">
        <v>47</v>
      </c>
      <c r="N104" s="10">
        <v>27470</v>
      </c>
      <c r="O104" s="34"/>
      <c r="P104" s="35"/>
    </row>
    <row r="105" spans="1:16" ht="15" thickBot="1" x14ac:dyDescent="0.35">
      <c r="A105" s="9" t="str">
        <f t="shared" si="2"/>
        <v/>
      </c>
      <c r="B105" s="8" t="str">
        <f t="shared" si="3"/>
        <v>◄</v>
      </c>
      <c r="C105" s="7"/>
      <c r="D105" s="6"/>
      <c r="E105" s="80" t="s">
        <v>498</v>
      </c>
      <c r="F105" s="79" t="s">
        <v>3463</v>
      </c>
      <c r="G105" s="16"/>
      <c r="H105" s="15"/>
      <c r="I105" s="15"/>
      <c r="J105" s="14"/>
      <c r="K105" s="13"/>
      <c r="L105" s="12"/>
      <c r="M105" s="11"/>
      <c r="N105" s="10"/>
      <c r="O105" s="36"/>
      <c r="P105" s="37"/>
    </row>
    <row r="106" spans="1:16" x14ac:dyDescent="0.3">
      <c r="A106" s="9" t="str">
        <f t="shared" si="2"/>
        <v/>
      </c>
      <c r="B106" s="8" t="str">
        <f t="shared" si="3"/>
        <v>◄</v>
      </c>
      <c r="C106" s="7"/>
      <c r="D106" s="6"/>
      <c r="E106" s="47" t="s">
        <v>299</v>
      </c>
      <c r="F106" s="17" t="s">
        <v>3464</v>
      </c>
      <c r="G106" s="16" t="s">
        <v>3465</v>
      </c>
      <c r="H106" s="40" t="s">
        <v>1323</v>
      </c>
      <c r="I106" s="15" t="s">
        <v>3466</v>
      </c>
      <c r="J106" s="14" t="s">
        <v>335</v>
      </c>
      <c r="K106" s="13" t="s">
        <v>10</v>
      </c>
      <c r="L106" s="12" t="s">
        <v>3467</v>
      </c>
      <c r="M106" s="11" t="s">
        <v>3468</v>
      </c>
      <c r="N106" s="10">
        <v>27442</v>
      </c>
      <c r="O106" s="32" t="s">
        <v>3451</v>
      </c>
      <c r="P106" s="33">
        <v>0</v>
      </c>
    </row>
    <row r="107" spans="1:16" x14ac:dyDescent="0.3">
      <c r="A107" s="9" t="str">
        <f t="shared" si="2"/>
        <v/>
      </c>
      <c r="B107" s="8" t="str">
        <f t="shared" si="3"/>
        <v>◄</v>
      </c>
      <c r="C107" s="7"/>
      <c r="D107" s="6"/>
      <c r="E107" s="46" t="s">
        <v>301</v>
      </c>
      <c r="F107" s="17" t="s">
        <v>3464</v>
      </c>
      <c r="G107" s="16" t="s">
        <v>3469</v>
      </c>
      <c r="H107" s="41" t="s">
        <v>780</v>
      </c>
      <c r="I107" s="15" t="s">
        <v>3470</v>
      </c>
      <c r="J107" s="14" t="s">
        <v>3471</v>
      </c>
      <c r="K107" s="13" t="s">
        <v>10</v>
      </c>
      <c r="L107" s="12" t="s">
        <v>3467</v>
      </c>
      <c r="M107" s="11" t="s">
        <v>3468</v>
      </c>
      <c r="N107" s="10">
        <v>27442</v>
      </c>
      <c r="O107" s="34"/>
      <c r="P107" s="35"/>
    </row>
    <row r="108" spans="1:16" ht="15" thickBot="1" x14ac:dyDescent="0.35">
      <c r="A108" s="9" t="str">
        <f t="shared" si="2"/>
        <v/>
      </c>
      <c r="B108" s="8" t="str">
        <f t="shared" si="3"/>
        <v>◄</v>
      </c>
      <c r="C108" s="7"/>
      <c r="D108" s="6"/>
      <c r="E108" s="46" t="s">
        <v>1004</v>
      </c>
      <c r="F108" s="17" t="s">
        <v>3464</v>
      </c>
      <c r="G108" s="16" t="s">
        <v>3472</v>
      </c>
      <c r="H108" s="15">
        <v>0</v>
      </c>
      <c r="I108" s="15" t="s">
        <v>3470</v>
      </c>
      <c r="J108" s="14" t="s">
        <v>47</v>
      </c>
      <c r="K108" s="13" t="s">
        <v>69</v>
      </c>
      <c r="L108" s="12" t="s">
        <v>3467</v>
      </c>
      <c r="M108" s="11" t="s">
        <v>47</v>
      </c>
      <c r="N108" s="10">
        <v>27442</v>
      </c>
      <c r="O108" s="34"/>
      <c r="P108" s="35"/>
    </row>
    <row r="109" spans="1:16" x14ac:dyDescent="0.3">
      <c r="A109" s="9" t="str">
        <f t="shared" si="2"/>
        <v/>
      </c>
      <c r="B109" s="8" t="str">
        <f t="shared" si="3"/>
        <v>◄</v>
      </c>
      <c r="C109" s="7"/>
      <c r="D109" s="6"/>
      <c r="E109" s="47" t="s">
        <v>303</v>
      </c>
      <c r="F109" s="17" t="s">
        <v>3473</v>
      </c>
      <c r="G109" s="16" t="s">
        <v>3474</v>
      </c>
      <c r="H109" s="15">
        <v>0</v>
      </c>
      <c r="I109" s="15" t="s">
        <v>3475</v>
      </c>
      <c r="J109" s="14" t="s">
        <v>63</v>
      </c>
      <c r="K109" s="13" t="s">
        <v>10</v>
      </c>
      <c r="L109" s="12" t="s">
        <v>2501</v>
      </c>
      <c r="M109" s="11">
        <v>27442</v>
      </c>
      <c r="N109" s="10">
        <v>27442</v>
      </c>
      <c r="O109" s="32" t="s">
        <v>3451</v>
      </c>
      <c r="P109" s="33">
        <v>0</v>
      </c>
    </row>
    <row r="110" spans="1:16" x14ac:dyDescent="0.3">
      <c r="A110" s="9" t="str">
        <f t="shared" si="2"/>
        <v/>
      </c>
      <c r="B110" s="8" t="str">
        <f t="shared" si="3"/>
        <v>◄</v>
      </c>
      <c r="C110" s="7"/>
      <c r="D110" s="6"/>
      <c r="E110" s="46" t="s">
        <v>1011</v>
      </c>
      <c r="F110" s="17" t="s">
        <v>3473</v>
      </c>
      <c r="G110" s="16" t="s">
        <v>3476</v>
      </c>
      <c r="H110" s="15">
        <v>0</v>
      </c>
      <c r="I110" s="15">
        <v>1748</v>
      </c>
      <c r="J110" s="14" t="s">
        <v>63</v>
      </c>
      <c r="K110" s="13" t="s">
        <v>10</v>
      </c>
      <c r="L110" s="12" t="s">
        <v>2501</v>
      </c>
      <c r="M110" s="11">
        <v>27442</v>
      </c>
      <c r="N110" s="10">
        <v>27442</v>
      </c>
      <c r="O110" s="34"/>
      <c r="P110" s="35"/>
    </row>
    <row r="111" spans="1:16" ht="15" thickBot="1" x14ac:dyDescent="0.35">
      <c r="A111" s="9" t="str">
        <f t="shared" si="2"/>
        <v/>
      </c>
      <c r="B111" s="8" t="str">
        <f t="shared" si="3"/>
        <v>◄</v>
      </c>
      <c r="C111" s="7"/>
      <c r="D111" s="6"/>
      <c r="E111" s="46" t="s">
        <v>1013</v>
      </c>
      <c r="F111" s="17" t="s">
        <v>3473</v>
      </c>
      <c r="G111" s="16" t="s">
        <v>3477</v>
      </c>
      <c r="H111" s="15">
        <v>0</v>
      </c>
      <c r="I111" s="15">
        <v>1748</v>
      </c>
      <c r="J111" s="14" t="s">
        <v>47</v>
      </c>
      <c r="K111" s="13" t="s">
        <v>69</v>
      </c>
      <c r="L111" s="12" t="s">
        <v>2501</v>
      </c>
      <c r="M111" s="11" t="s">
        <v>47</v>
      </c>
      <c r="N111" s="10">
        <v>27442</v>
      </c>
      <c r="O111" s="34"/>
      <c r="P111" s="35"/>
    </row>
    <row r="112" spans="1:16" x14ac:dyDescent="0.3">
      <c r="A112" s="9" t="str">
        <f t="shared" si="2"/>
        <v/>
      </c>
      <c r="B112" s="8" t="str">
        <f t="shared" si="3"/>
        <v>◄</v>
      </c>
      <c r="C112" s="7"/>
      <c r="D112" s="6"/>
      <c r="E112" s="47" t="s">
        <v>1015</v>
      </c>
      <c r="F112" s="17" t="s">
        <v>3478</v>
      </c>
      <c r="G112" s="16" t="s">
        <v>3479</v>
      </c>
      <c r="H112" s="15">
        <v>0</v>
      </c>
      <c r="I112" s="15" t="s">
        <v>3480</v>
      </c>
      <c r="J112" s="14" t="s">
        <v>15</v>
      </c>
      <c r="K112" s="13" t="s">
        <v>10</v>
      </c>
      <c r="L112" s="12" t="s">
        <v>3481</v>
      </c>
      <c r="M112" s="11" t="s">
        <v>3482</v>
      </c>
      <c r="N112" s="10">
        <v>27449</v>
      </c>
      <c r="O112" s="32" t="s">
        <v>3483</v>
      </c>
      <c r="P112" s="33">
        <v>0</v>
      </c>
    </row>
    <row r="113" spans="1:16" x14ac:dyDescent="0.3">
      <c r="A113" s="9" t="str">
        <f t="shared" si="2"/>
        <v/>
      </c>
      <c r="B113" s="8" t="str">
        <f t="shared" si="3"/>
        <v>◄</v>
      </c>
      <c r="C113" s="7"/>
      <c r="D113" s="6"/>
      <c r="E113" s="46" t="s">
        <v>307</v>
      </c>
      <c r="F113" s="17" t="s">
        <v>3478</v>
      </c>
      <c r="G113" s="16" t="s">
        <v>3484</v>
      </c>
      <c r="H113" s="15">
        <v>0</v>
      </c>
      <c r="I113" s="15">
        <v>1750</v>
      </c>
      <c r="J113" s="14" t="s">
        <v>15</v>
      </c>
      <c r="K113" s="13" t="s">
        <v>10</v>
      </c>
      <c r="L113" s="12" t="s">
        <v>3481</v>
      </c>
      <c r="M113" s="11" t="s">
        <v>3482</v>
      </c>
      <c r="N113" s="10">
        <v>27449</v>
      </c>
      <c r="O113" s="34"/>
      <c r="P113" s="35"/>
    </row>
    <row r="114" spans="1:16" ht="15" thickBot="1" x14ac:dyDescent="0.35">
      <c r="A114" s="9" t="str">
        <f t="shared" si="2"/>
        <v/>
      </c>
      <c r="B114" s="8" t="str">
        <f t="shared" si="3"/>
        <v>◄</v>
      </c>
      <c r="C114" s="7"/>
      <c r="D114" s="6"/>
      <c r="E114" s="46" t="s">
        <v>1018</v>
      </c>
      <c r="F114" s="17" t="s">
        <v>3478</v>
      </c>
      <c r="G114" s="16" t="s">
        <v>3485</v>
      </c>
      <c r="H114" s="15">
        <v>0</v>
      </c>
      <c r="I114" s="15">
        <v>1751</v>
      </c>
      <c r="J114" s="14" t="s">
        <v>15</v>
      </c>
      <c r="K114" s="13" t="s">
        <v>10</v>
      </c>
      <c r="L114" s="12" t="s">
        <v>3481</v>
      </c>
      <c r="M114" s="11" t="s">
        <v>3482</v>
      </c>
      <c r="N114" s="10">
        <v>27449</v>
      </c>
      <c r="O114" s="34"/>
      <c r="P114" s="35"/>
    </row>
    <row r="115" spans="1:16" x14ac:dyDescent="0.3">
      <c r="A115" s="9" t="str">
        <f t="shared" si="2"/>
        <v/>
      </c>
      <c r="B115" s="8" t="str">
        <f t="shared" si="3"/>
        <v>◄</v>
      </c>
      <c r="C115" s="7"/>
      <c r="D115" s="6"/>
      <c r="E115" s="47" t="s">
        <v>310</v>
      </c>
      <c r="F115" s="17" t="s">
        <v>3486</v>
      </c>
      <c r="G115" s="16" t="s">
        <v>3487</v>
      </c>
      <c r="H115" s="15">
        <v>0</v>
      </c>
      <c r="I115" s="15" t="s">
        <v>3488</v>
      </c>
      <c r="J115" s="14" t="s">
        <v>910</v>
      </c>
      <c r="K115" s="13" t="s">
        <v>10</v>
      </c>
      <c r="L115" s="12" t="s">
        <v>3489</v>
      </c>
      <c r="M115" s="11" t="s">
        <v>3490</v>
      </c>
      <c r="N115" s="10">
        <v>27470</v>
      </c>
      <c r="O115" s="32" t="s">
        <v>3458</v>
      </c>
      <c r="P115" s="33">
        <v>0</v>
      </c>
    </row>
    <row r="116" spans="1:16" ht="15" thickBot="1" x14ac:dyDescent="0.35">
      <c r="A116" s="9" t="str">
        <f t="shared" si="2"/>
        <v/>
      </c>
      <c r="B116" s="8" t="str">
        <f t="shared" si="3"/>
        <v>◄</v>
      </c>
      <c r="C116" s="7"/>
      <c r="D116" s="6"/>
      <c r="E116" s="46" t="s">
        <v>316</v>
      </c>
      <c r="F116" s="17" t="s">
        <v>3486</v>
      </c>
      <c r="G116" s="16" t="s">
        <v>3491</v>
      </c>
      <c r="H116" s="15">
        <v>0</v>
      </c>
      <c r="I116" s="15" t="s">
        <v>3488</v>
      </c>
      <c r="J116" s="14" t="s">
        <v>47</v>
      </c>
      <c r="K116" s="13" t="s">
        <v>69</v>
      </c>
      <c r="L116" s="12" t="s">
        <v>3489</v>
      </c>
      <c r="M116" s="11" t="s">
        <v>47</v>
      </c>
      <c r="N116" s="10">
        <v>27470</v>
      </c>
      <c r="O116" s="34"/>
      <c r="P116" s="35"/>
    </row>
    <row r="117" spans="1:16" x14ac:dyDescent="0.3">
      <c r="A117" s="9" t="str">
        <f t="shared" si="2"/>
        <v/>
      </c>
      <c r="B117" s="8" t="str">
        <f t="shared" si="3"/>
        <v>◄</v>
      </c>
      <c r="C117" s="7"/>
      <c r="D117" s="6"/>
      <c r="E117" s="47" t="s">
        <v>321</v>
      </c>
      <c r="F117" s="17" t="s">
        <v>3492</v>
      </c>
      <c r="G117" s="16" t="s">
        <v>3493</v>
      </c>
      <c r="H117" s="15">
        <v>0</v>
      </c>
      <c r="I117" s="15" t="s">
        <v>3494</v>
      </c>
      <c r="J117" s="14" t="s">
        <v>63</v>
      </c>
      <c r="K117" s="13" t="s">
        <v>10</v>
      </c>
      <c r="L117" s="12" t="s">
        <v>2501</v>
      </c>
      <c r="M117" s="11">
        <v>27470</v>
      </c>
      <c r="N117" s="10">
        <v>27470</v>
      </c>
      <c r="O117" s="32" t="s">
        <v>3458</v>
      </c>
      <c r="P117" s="33">
        <v>0</v>
      </c>
    </row>
    <row r="118" spans="1:16" x14ac:dyDescent="0.3">
      <c r="A118" s="9" t="str">
        <f t="shared" si="2"/>
        <v/>
      </c>
      <c r="B118" s="8" t="str">
        <f t="shared" si="3"/>
        <v>◄</v>
      </c>
      <c r="C118" s="7"/>
      <c r="D118" s="6"/>
      <c r="E118" s="46" t="s">
        <v>324</v>
      </c>
      <c r="F118" s="17" t="s">
        <v>3492</v>
      </c>
      <c r="G118" s="16" t="s">
        <v>3495</v>
      </c>
      <c r="H118" s="15">
        <v>0</v>
      </c>
      <c r="I118" s="15">
        <v>1754</v>
      </c>
      <c r="J118" s="14" t="s">
        <v>910</v>
      </c>
      <c r="K118" s="13" t="s">
        <v>10</v>
      </c>
      <c r="L118" s="12" t="s">
        <v>2501</v>
      </c>
      <c r="M118" s="11">
        <v>27470</v>
      </c>
      <c r="N118" s="10">
        <v>27470</v>
      </c>
      <c r="O118" s="34"/>
      <c r="P118" s="35"/>
    </row>
    <row r="119" spans="1:16" ht="15" thickBot="1" x14ac:dyDescent="0.35">
      <c r="A119" s="9" t="str">
        <f t="shared" si="2"/>
        <v/>
      </c>
      <c r="B119" s="8" t="str">
        <f t="shared" si="3"/>
        <v>◄</v>
      </c>
      <c r="C119" s="7"/>
      <c r="D119" s="6"/>
      <c r="E119" s="46" t="s">
        <v>326</v>
      </c>
      <c r="F119" s="17" t="s">
        <v>3492</v>
      </c>
      <c r="G119" s="16" t="s">
        <v>3496</v>
      </c>
      <c r="H119" s="15">
        <v>0</v>
      </c>
      <c r="I119" s="15">
        <v>1755</v>
      </c>
      <c r="J119" s="14" t="s">
        <v>910</v>
      </c>
      <c r="K119" s="13" t="s">
        <v>10</v>
      </c>
      <c r="L119" s="12" t="s">
        <v>2501</v>
      </c>
      <c r="M119" s="11">
        <v>27470</v>
      </c>
      <c r="N119" s="10">
        <v>27470</v>
      </c>
      <c r="O119" s="34"/>
      <c r="P119" s="35"/>
    </row>
    <row r="120" spans="1:16" x14ac:dyDescent="0.3">
      <c r="A120" s="9" t="str">
        <f t="shared" si="2"/>
        <v/>
      </c>
      <c r="B120" s="8" t="str">
        <f t="shared" si="3"/>
        <v>◄</v>
      </c>
      <c r="C120" s="7"/>
      <c r="D120" s="6"/>
      <c r="E120" s="47" t="s">
        <v>330</v>
      </c>
      <c r="F120" s="17" t="s">
        <v>3497</v>
      </c>
      <c r="G120" s="16" t="s">
        <v>3498</v>
      </c>
      <c r="H120" s="15">
        <v>0</v>
      </c>
      <c r="I120" s="15" t="s">
        <v>3499</v>
      </c>
      <c r="J120" s="14" t="s">
        <v>63</v>
      </c>
      <c r="K120" s="13" t="s">
        <v>10</v>
      </c>
      <c r="L120" s="12" t="s">
        <v>2501</v>
      </c>
      <c r="M120" s="11">
        <v>27470</v>
      </c>
      <c r="N120" s="10">
        <v>27470</v>
      </c>
      <c r="O120" s="32" t="s">
        <v>3458</v>
      </c>
      <c r="P120" s="33">
        <v>0</v>
      </c>
    </row>
    <row r="121" spans="1:16" x14ac:dyDescent="0.3">
      <c r="A121" s="9" t="str">
        <f t="shared" si="2"/>
        <v/>
      </c>
      <c r="B121" s="8" t="str">
        <f t="shared" si="3"/>
        <v>◄</v>
      </c>
      <c r="C121" s="7"/>
      <c r="D121" s="6"/>
      <c r="E121" s="46" t="s">
        <v>333</v>
      </c>
      <c r="F121" s="17" t="s">
        <v>3497</v>
      </c>
      <c r="G121" s="16" t="s">
        <v>3500</v>
      </c>
      <c r="H121" s="15">
        <v>0</v>
      </c>
      <c r="I121" s="15" t="s">
        <v>3499</v>
      </c>
      <c r="J121" s="14" t="s">
        <v>47</v>
      </c>
      <c r="K121" s="13" t="s">
        <v>69</v>
      </c>
      <c r="L121" s="12" t="s">
        <v>2501</v>
      </c>
      <c r="M121" s="11" t="s">
        <v>47</v>
      </c>
      <c r="N121" s="10">
        <v>27470</v>
      </c>
      <c r="O121" s="34"/>
      <c r="P121" s="35"/>
    </row>
    <row r="122" spans="1:16" ht="15" thickBot="1" x14ac:dyDescent="0.35">
      <c r="A122" s="9" t="str">
        <f t="shared" si="2"/>
        <v/>
      </c>
      <c r="B122" s="8" t="str">
        <f t="shared" si="3"/>
        <v>◄</v>
      </c>
      <c r="C122" s="7"/>
      <c r="D122" s="6"/>
      <c r="E122" s="44" t="s">
        <v>498</v>
      </c>
      <c r="F122" s="79" t="s">
        <v>3501</v>
      </c>
      <c r="G122" s="16"/>
      <c r="H122" s="15"/>
      <c r="I122" s="15"/>
      <c r="J122" s="14"/>
      <c r="K122" s="13"/>
      <c r="L122" s="12"/>
      <c r="M122" s="11"/>
      <c r="N122" s="10"/>
      <c r="O122" s="36"/>
      <c r="P122" s="37"/>
    </row>
    <row r="123" spans="1:16" x14ac:dyDescent="0.3">
      <c r="A123" s="9" t="str">
        <f t="shared" si="2"/>
        <v/>
      </c>
      <c r="B123" s="8" t="str">
        <f t="shared" si="3"/>
        <v>◄</v>
      </c>
      <c r="C123" s="7"/>
      <c r="D123" s="6"/>
      <c r="E123" s="47" t="s">
        <v>339</v>
      </c>
      <c r="F123" s="17" t="s">
        <v>3502</v>
      </c>
      <c r="G123" s="16" t="s">
        <v>3503</v>
      </c>
      <c r="H123" s="41" t="s">
        <v>780</v>
      </c>
      <c r="I123" s="15" t="s">
        <v>3504</v>
      </c>
      <c r="J123" s="14" t="s">
        <v>910</v>
      </c>
      <c r="K123" s="13" t="s">
        <v>10</v>
      </c>
      <c r="L123" s="12" t="s">
        <v>3505</v>
      </c>
      <c r="M123" s="11" t="s">
        <v>3506</v>
      </c>
      <c r="N123" s="10">
        <v>27477</v>
      </c>
      <c r="O123" s="32" t="s">
        <v>3507</v>
      </c>
      <c r="P123" s="33" t="s">
        <v>831</v>
      </c>
    </row>
    <row r="124" spans="1:16" x14ac:dyDescent="0.3">
      <c r="A124" s="9" t="str">
        <f t="shared" si="2"/>
        <v/>
      </c>
      <c r="B124" s="8" t="str">
        <f t="shared" si="3"/>
        <v>◄</v>
      </c>
      <c r="C124" s="7"/>
      <c r="D124" s="6"/>
      <c r="E124" s="46" t="s">
        <v>344</v>
      </c>
      <c r="F124" s="17" t="s">
        <v>3502</v>
      </c>
      <c r="G124" s="16" t="s">
        <v>3508</v>
      </c>
      <c r="H124" s="41" t="s">
        <v>779</v>
      </c>
      <c r="I124" s="15" t="s">
        <v>3504</v>
      </c>
      <c r="J124" s="14" t="s">
        <v>1680</v>
      </c>
      <c r="K124" s="13" t="s">
        <v>10</v>
      </c>
      <c r="L124" s="12" t="s">
        <v>3505</v>
      </c>
      <c r="M124" s="11" t="s">
        <v>3506</v>
      </c>
      <c r="N124" s="10">
        <v>27477</v>
      </c>
      <c r="O124" s="34"/>
      <c r="P124" s="35"/>
    </row>
    <row r="125" spans="1:16" ht="18" x14ac:dyDescent="0.3">
      <c r="A125" s="9" t="str">
        <f t="shared" si="2"/>
        <v/>
      </c>
      <c r="B125" s="8" t="str">
        <f t="shared" si="3"/>
        <v>◄</v>
      </c>
      <c r="C125" s="7"/>
      <c r="D125" s="6"/>
      <c r="E125" s="46" t="s">
        <v>1031</v>
      </c>
      <c r="F125" s="17" t="s">
        <v>3502</v>
      </c>
      <c r="G125" s="16" t="s">
        <v>3509</v>
      </c>
      <c r="H125" s="40" t="s">
        <v>778</v>
      </c>
      <c r="I125" s="15" t="s">
        <v>3504</v>
      </c>
      <c r="J125" s="14" t="s">
        <v>1680</v>
      </c>
      <c r="K125" s="13" t="s">
        <v>10</v>
      </c>
      <c r="L125" s="12" t="s">
        <v>3505</v>
      </c>
      <c r="M125" s="11" t="s">
        <v>3506</v>
      </c>
      <c r="N125" s="10">
        <v>27477</v>
      </c>
      <c r="O125" s="34"/>
      <c r="P125" s="35"/>
    </row>
    <row r="126" spans="1:16" ht="15" thickBot="1" x14ac:dyDescent="0.35">
      <c r="A126" s="9" t="str">
        <f t="shared" si="2"/>
        <v/>
      </c>
      <c r="B126" s="8" t="str">
        <f t="shared" si="3"/>
        <v>◄</v>
      </c>
      <c r="C126" s="7"/>
      <c r="D126" s="6"/>
      <c r="E126" s="46" t="s">
        <v>344</v>
      </c>
      <c r="F126" s="17" t="s">
        <v>3502</v>
      </c>
      <c r="G126" s="16" t="s">
        <v>3510</v>
      </c>
      <c r="H126" s="42" t="s">
        <v>3240</v>
      </c>
      <c r="I126" s="15">
        <v>1757</v>
      </c>
      <c r="J126" s="14" t="s">
        <v>1680</v>
      </c>
      <c r="K126" s="13" t="s">
        <v>10</v>
      </c>
      <c r="L126" s="12" t="s">
        <v>3505</v>
      </c>
      <c r="M126" s="11" t="s">
        <v>3506</v>
      </c>
      <c r="N126" s="10">
        <v>27477</v>
      </c>
      <c r="O126" s="36"/>
      <c r="P126" s="37"/>
    </row>
    <row r="127" spans="1:16" x14ac:dyDescent="0.3">
      <c r="A127" s="9" t="str">
        <f t="shared" si="2"/>
        <v/>
      </c>
      <c r="B127" s="8" t="str">
        <f t="shared" si="3"/>
        <v>◄</v>
      </c>
      <c r="C127" s="7"/>
      <c r="D127" s="6"/>
      <c r="E127" s="47" t="s">
        <v>346</v>
      </c>
      <c r="F127" s="17" t="s">
        <v>3511</v>
      </c>
      <c r="G127" s="16" t="s">
        <v>3512</v>
      </c>
      <c r="H127" s="15" t="s">
        <v>25</v>
      </c>
      <c r="I127" s="15" t="s">
        <v>3513</v>
      </c>
      <c r="J127" s="14" t="s">
        <v>1264</v>
      </c>
      <c r="K127" s="13" t="s">
        <v>10</v>
      </c>
      <c r="L127" s="12" t="s">
        <v>3514</v>
      </c>
      <c r="M127" s="11" t="s">
        <v>3515</v>
      </c>
      <c r="N127" s="10">
        <v>27491</v>
      </c>
      <c r="O127" s="32" t="s">
        <v>3516</v>
      </c>
      <c r="P127" s="33" t="s">
        <v>831</v>
      </c>
    </row>
    <row r="128" spans="1:16" x14ac:dyDescent="0.3">
      <c r="A128" s="9" t="str">
        <f t="shared" si="2"/>
        <v/>
      </c>
      <c r="B128" s="8" t="str">
        <f t="shared" si="3"/>
        <v>◄</v>
      </c>
      <c r="C128" s="7"/>
      <c r="D128" s="6"/>
      <c r="E128" s="46" t="s">
        <v>351</v>
      </c>
      <c r="F128" s="17" t="s">
        <v>3511</v>
      </c>
      <c r="G128" s="16" t="s">
        <v>3517</v>
      </c>
      <c r="H128" s="15" t="s">
        <v>25</v>
      </c>
      <c r="I128" s="15" t="s">
        <v>3513</v>
      </c>
      <c r="J128" s="14" t="s">
        <v>1264</v>
      </c>
      <c r="K128" s="13" t="s">
        <v>10</v>
      </c>
      <c r="L128" s="12" t="s">
        <v>3514</v>
      </c>
      <c r="M128" s="11" t="s">
        <v>3515</v>
      </c>
      <c r="N128" s="10">
        <v>27491</v>
      </c>
      <c r="O128" s="34"/>
      <c r="P128" s="35"/>
    </row>
    <row r="129" spans="1:16" x14ac:dyDescent="0.3">
      <c r="A129" s="9" t="str">
        <f t="shared" si="2"/>
        <v/>
      </c>
      <c r="B129" s="8" t="str">
        <f t="shared" si="3"/>
        <v>◄</v>
      </c>
      <c r="C129" s="7"/>
      <c r="D129" s="6"/>
      <c r="E129" s="46" t="s">
        <v>353</v>
      </c>
      <c r="F129" s="17" t="s">
        <v>3511</v>
      </c>
      <c r="G129" s="16" t="s">
        <v>3518</v>
      </c>
      <c r="H129" s="15" t="s">
        <v>14</v>
      </c>
      <c r="I129" s="15" t="s">
        <v>3513</v>
      </c>
      <c r="J129" s="14" t="s">
        <v>3519</v>
      </c>
      <c r="K129" s="13" t="s">
        <v>10</v>
      </c>
      <c r="L129" s="12" t="s">
        <v>3514</v>
      </c>
      <c r="M129" s="11" t="s">
        <v>3520</v>
      </c>
      <c r="N129" s="10">
        <v>27491</v>
      </c>
      <c r="O129" s="34"/>
      <c r="P129" s="35"/>
    </row>
    <row r="130" spans="1:16" ht="15" thickBot="1" x14ac:dyDescent="0.35">
      <c r="A130" s="9" t="str">
        <f t="shared" si="2"/>
        <v/>
      </c>
      <c r="B130" s="8" t="str">
        <f t="shared" si="3"/>
        <v>◄</v>
      </c>
      <c r="C130" s="7"/>
      <c r="D130" s="6"/>
      <c r="E130" s="46" t="s">
        <v>351</v>
      </c>
      <c r="F130" s="17" t="s">
        <v>3511</v>
      </c>
      <c r="G130" s="16" t="s">
        <v>3521</v>
      </c>
      <c r="H130" s="15" t="s">
        <v>25</v>
      </c>
      <c r="I130" s="15" t="s">
        <v>3513</v>
      </c>
      <c r="J130" s="14" t="s">
        <v>3519</v>
      </c>
      <c r="K130" s="13" t="s">
        <v>10</v>
      </c>
      <c r="L130" s="12" t="s">
        <v>3514</v>
      </c>
      <c r="M130" s="11" t="s">
        <v>3520</v>
      </c>
      <c r="N130" s="10">
        <v>27491</v>
      </c>
      <c r="O130" s="36"/>
      <c r="P130" s="37"/>
    </row>
    <row r="131" spans="1:16" x14ac:dyDescent="0.3">
      <c r="A131" s="9" t="str">
        <f t="shared" ref="A131:A194" si="4">IF(B131="?","?","")</f>
        <v/>
      </c>
      <c r="B131" s="8" t="str">
        <f t="shared" ref="B131:B194" si="5">IF(AND(C131="",D131&gt;0),"?",IF(C131="","◄",IF(D131&gt;=1,"►","")))</f>
        <v>◄</v>
      </c>
      <c r="C131" s="7"/>
      <c r="D131" s="6"/>
      <c r="E131" s="47" t="s">
        <v>355</v>
      </c>
      <c r="F131" s="17" t="s">
        <v>3511</v>
      </c>
      <c r="G131" s="16" t="s">
        <v>3522</v>
      </c>
      <c r="H131" s="15" t="s">
        <v>25</v>
      </c>
      <c r="I131" s="15" t="s">
        <v>3513</v>
      </c>
      <c r="J131" s="14" t="s">
        <v>63</v>
      </c>
      <c r="K131" s="13" t="s">
        <v>10</v>
      </c>
      <c r="L131" s="12" t="s">
        <v>3514</v>
      </c>
      <c r="M131" s="11" t="s">
        <v>3515</v>
      </c>
      <c r="N131" s="10">
        <v>27491</v>
      </c>
      <c r="O131" s="32" t="s">
        <v>3516</v>
      </c>
      <c r="P131" s="33" t="s">
        <v>831</v>
      </c>
    </row>
    <row r="132" spans="1:16" x14ac:dyDescent="0.3">
      <c r="A132" s="9" t="str">
        <f t="shared" si="4"/>
        <v/>
      </c>
      <c r="B132" s="8" t="str">
        <f t="shared" si="5"/>
        <v>◄</v>
      </c>
      <c r="C132" s="7"/>
      <c r="D132" s="6"/>
      <c r="E132" s="46" t="s">
        <v>357</v>
      </c>
      <c r="F132" s="17" t="s">
        <v>3511</v>
      </c>
      <c r="G132" s="16" t="s">
        <v>3523</v>
      </c>
      <c r="H132" s="15" t="s">
        <v>14</v>
      </c>
      <c r="I132" s="15" t="s">
        <v>3513</v>
      </c>
      <c r="J132" s="14" t="s">
        <v>1264</v>
      </c>
      <c r="K132" s="13" t="s">
        <v>10</v>
      </c>
      <c r="L132" s="12" t="s">
        <v>3514</v>
      </c>
      <c r="M132" s="11" t="s">
        <v>3515</v>
      </c>
      <c r="N132" s="10">
        <v>27491</v>
      </c>
      <c r="O132" s="34"/>
      <c r="P132" s="35"/>
    </row>
    <row r="133" spans="1:16" ht="15" thickBot="1" x14ac:dyDescent="0.35">
      <c r="A133" s="9" t="str">
        <f t="shared" si="4"/>
        <v/>
      </c>
      <c r="B133" s="8" t="str">
        <f t="shared" si="5"/>
        <v>◄</v>
      </c>
      <c r="C133" s="7"/>
      <c r="D133" s="6"/>
      <c r="E133" s="46" t="s">
        <v>359</v>
      </c>
      <c r="F133" s="17" t="s">
        <v>3511</v>
      </c>
      <c r="G133" s="16" t="s">
        <v>3524</v>
      </c>
      <c r="H133" s="15">
        <v>0</v>
      </c>
      <c r="I133" s="15" t="s">
        <v>3513</v>
      </c>
      <c r="J133" s="14" t="s">
        <v>47</v>
      </c>
      <c r="K133" s="13" t="s">
        <v>69</v>
      </c>
      <c r="L133" s="12" t="s">
        <v>3514</v>
      </c>
      <c r="M133" s="11" t="s">
        <v>47</v>
      </c>
      <c r="N133" s="10">
        <v>27491</v>
      </c>
      <c r="O133" s="34"/>
      <c r="P133" s="35"/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47" t="s">
        <v>361</v>
      </c>
      <c r="F134" s="17" t="s">
        <v>3525</v>
      </c>
      <c r="G134" s="16" t="s">
        <v>3526</v>
      </c>
      <c r="H134" s="42" t="s">
        <v>1322</v>
      </c>
      <c r="I134" s="15" t="s">
        <v>3527</v>
      </c>
      <c r="J134" s="14" t="s">
        <v>63</v>
      </c>
      <c r="K134" s="13" t="s">
        <v>10</v>
      </c>
      <c r="L134" s="12" t="s">
        <v>3528</v>
      </c>
      <c r="M134" s="11" t="s">
        <v>3529</v>
      </c>
      <c r="N134" s="10">
        <v>27498</v>
      </c>
      <c r="O134" s="32" t="s">
        <v>3530</v>
      </c>
      <c r="P134" s="33">
        <v>0</v>
      </c>
    </row>
    <row r="135" spans="1:16" ht="18" x14ac:dyDescent="0.3">
      <c r="A135" s="9" t="str">
        <f t="shared" si="4"/>
        <v/>
      </c>
      <c r="B135" s="8" t="str">
        <f t="shared" si="5"/>
        <v>◄</v>
      </c>
      <c r="C135" s="7"/>
      <c r="D135" s="6"/>
      <c r="E135" s="46" t="s">
        <v>363</v>
      </c>
      <c r="F135" s="17" t="s">
        <v>3525</v>
      </c>
      <c r="G135" s="16" t="s">
        <v>3531</v>
      </c>
      <c r="H135" s="40" t="s">
        <v>778</v>
      </c>
      <c r="I135" s="15">
        <v>1760</v>
      </c>
      <c r="J135" s="14" t="s">
        <v>910</v>
      </c>
      <c r="K135" s="13" t="s">
        <v>10</v>
      </c>
      <c r="L135" s="12" t="s">
        <v>3528</v>
      </c>
      <c r="M135" s="11" t="s">
        <v>3529</v>
      </c>
      <c r="N135" s="10">
        <v>27498</v>
      </c>
      <c r="O135" s="34"/>
      <c r="P135" s="35"/>
    </row>
    <row r="136" spans="1:16" ht="15" thickBot="1" x14ac:dyDescent="0.35">
      <c r="A136" s="9" t="str">
        <f t="shared" si="4"/>
        <v/>
      </c>
      <c r="B136" s="8" t="str">
        <f t="shared" si="5"/>
        <v>◄</v>
      </c>
      <c r="C136" s="7"/>
      <c r="D136" s="6"/>
      <c r="E136" s="46" t="s">
        <v>365</v>
      </c>
      <c r="F136" s="17" t="s">
        <v>3525</v>
      </c>
      <c r="G136" s="16" t="s">
        <v>3532</v>
      </c>
      <c r="H136" s="15">
        <v>0</v>
      </c>
      <c r="I136" s="15">
        <v>1760</v>
      </c>
      <c r="J136" s="14" t="s">
        <v>47</v>
      </c>
      <c r="K136" s="13" t="s">
        <v>69</v>
      </c>
      <c r="L136" s="12" t="s">
        <v>3528</v>
      </c>
      <c r="M136" s="11" t="s">
        <v>47</v>
      </c>
      <c r="N136" s="10">
        <v>27498</v>
      </c>
      <c r="O136" s="34"/>
      <c r="P136" s="35"/>
    </row>
    <row r="137" spans="1:16" x14ac:dyDescent="0.3">
      <c r="A137" s="9" t="str">
        <f t="shared" si="4"/>
        <v/>
      </c>
      <c r="B137" s="8" t="str">
        <f t="shared" si="5"/>
        <v>◄</v>
      </c>
      <c r="C137" s="7"/>
      <c r="D137" s="6"/>
      <c r="E137" s="47" t="s">
        <v>367</v>
      </c>
      <c r="F137" s="17" t="s">
        <v>3525</v>
      </c>
      <c r="G137" s="16" t="s">
        <v>3533</v>
      </c>
      <c r="H137" s="15">
        <v>0</v>
      </c>
      <c r="I137" s="15">
        <v>1760</v>
      </c>
      <c r="J137" s="14" t="s">
        <v>15</v>
      </c>
      <c r="K137" s="13" t="s">
        <v>10</v>
      </c>
      <c r="L137" s="12" t="s">
        <v>3528</v>
      </c>
      <c r="M137" s="11" t="s">
        <v>3529</v>
      </c>
      <c r="N137" s="10">
        <v>27498</v>
      </c>
      <c r="O137" s="32" t="s">
        <v>3530</v>
      </c>
      <c r="P137" s="33">
        <v>0</v>
      </c>
    </row>
    <row r="138" spans="1:16" ht="15" thickBot="1" x14ac:dyDescent="0.35">
      <c r="A138" s="9" t="str">
        <f t="shared" si="4"/>
        <v/>
      </c>
      <c r="B138" s="8" t="str">
        <f t="shared" si="5"/>
        <v>◄</v>
      </c>
      <c r="C138" s="7"/>
      <c r="D138" s="6"/>
      <c r="E138" s="46" t="s">
        <v>369</v>
      </c>
      <c r="F138" s="17" t="s">
        <v>3525</v>
      </c>
      <c r="G138" s="16" t="s">
        <v>3534</v>
      </c>
      <c r="H138" s="15">
        <v>0</v>
      </c>
      <c r="I138" s="15">
        <v>1760</v>
      </c>
      <c r="J138" s="14" t="s">
        <v>47</v>
      </c>
      <c r="K138" s="13" t="s">
        <v>69</v>
      </c>
      <c r="L138" s="12" t="s">
        <v>3528</v>
      </c>
      <c r="M138" s="11" t="s">
        <v>47</v>
      </c>
      <c r="N138" s="10">
        <v>27498</v>
      </c>
      <c r="O138" s="34"/>
      <c r="P138" s="35"/>
    </row>
    <row r="139" spans="1:16" x14ac:dyDescent="0.3">
      <c r="A139" s="9" t="str">
        <f t="shared" si="4"/>
        <v/>
      </c>
      <c r="B139" s="8" t="str">
        <f t="shared" si="5"/>
        <v>◄</v>
      </c>
      <c r="C139" s="7"/>
      <c r="D139" s="6"/>
      <c r="E139" s="47" t="s">
        <v>373</v>
      </c>
      <c r="F139" s="17" t="s">
        <v>3525</v>
      </c>
      <c r="G139" s="16" t="s">
        <v>3535</v>
      </c>
      <c r="H139" s="15">
        <v>0</v>
      </c>
      <c r="I139" s="15">
        <v>1761</v>
      </c>
      <c r="J139" s="14" t="s">
        <v>335</v>
      </c>
      <c r="K139" s="13" t="s">
        <v>10</v>
      </c>
      <c r="L139" s="12" t="s">
        <v>3528</v>
      </c>
      <c r="M139" s="11" t="s">
        <v>3529</v>
      </c>
      <c r="N139" s="10">
        <v>27498</v>
      </c>
      <c r="O139" s="32" t="s">
        <v>3530</v>
      </c>
      <c r="P139" s="33">
        <v>0</v>
      </c>
    </row>
    <row r="140" spans="1:16" ht="15" thickBot="1" x14ac:dyDescent="0.35">
      <c r="A140" s="9" t="str">
        <f t="shared" si="4"/>
        <v/>
      </c>
      <c r="B140" s="8" t="str">
        <f t="shared" si="5"/>
        <v>◄</v>
      </c>
      <c r="C140" s="7"/>
      <c r="D140" s="6"/>
      <c r="E140" s="46" t="s">
        <v>375</v>
      </c>
      <c r="F140" s="17" t="s">
        <v>3525</v>
      </c>
      <c r="G140" s="16" t="s">
        <v>3536</v>
      </c>
      <c r="H140" s="15">
        <v>0</v>
      </c>
      <c r="I140" s="15">
        <v>1761</v>
      </c>
      <c r="J140" s="14" t="s">
        <v>47</v>
      </c>
      <c r="K140" s="13" t="s">
        <v>69</v>
      </c>
      <c r="L140" s="12" t="s">
        <v>3528</v>
      </c>
      <c r="M140" s="11" t="s">
        <v>47</v>
      </c>
      <c r="N140" s="10">
        <v>27498</v>
      </c>
      <c r="O140" s="34"/>
      <c r="P140" s="35"/>
    </row>
    <row r="141" spans="1:16" x14ac:dyDescent="0.3">
      <c r="A141" s="9" t="str">
        <f t="shared" si="4"/>
        <v/>
      </c>
      <c r="B141" s="8" t="str">
        <f t="shared" si="5"/>
        <v>◄</v>
      </c>
      <c r="C141" s="7"/>
      <c r="D141" s="6"/>
      <c r="E141" s="47" t="s">
        <v>379</v>
      </c>
      <c r="F141" s="17" t="s">
        <v>3537</v>
      </c>
      <c r="G141" s="16" t="s">
        <v>3538</v>
      </c>
      <c r="H141" s="15">
        <v>0</v>
      </c>
      <c r="I141" s="15" t="s">
        <v>3539</v>
      </c>
      <c r="J141" s="14" t="s">
        <v>1677</v>
      </c>
      <c r="K141" s="13" t="s">
        <v>10</v>
      </c>
      <c r="L141" s="12" t="s">
        <v>3540</v>
      </c>
      <c r="M141" s="11" t="s">
        <v>3541</v>
      </c>
      <c r="N141" s="10">
        <v>27505</v>
      </c>
      <c r="O141" s="32" t="s">
        <v>3542</v>
      </c>
      <c r="P141" s="33">
        <v>0</v>
      </c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46" t="s">
        <v>381</v>
      </c>
      <c r="F142" s="17" t="s">
        <v>3537</v>
      </c>
      <c r="G142" s="16" t="s">
        <v>3543</v>
      </c>
      <c r="H142" s="15">
        <v>0</v>
      </c>
      <c r="I142" s="15" t="s">
        <v>3539</v>
      </c>
      <c r="J142" s="14" t="s">
        <v>15</v>
      </c>
      <c r="K142" s="13" t="s">
        <v>10</v>
      </c>
      <c r="L142" s="12" t="s">
        <v>3540</v>
      </c>
      <c r="M142" s="11" t="s">
        <v>3541</v>
      </c>
      <c r="N142" s="10">
        <v>27505</v>
      </c>
      <c r="O142" s="34"/>
      <c r="P142" s="35"/>
    </row>
    <row r="143" spans="1:16" ht="15" thickBot="1" x14ac:dyDescent="0.35">
      <c r="A143" s="9" t="str">
        <f t="shared" si="4"/>
        <v/>
      </c>
      <c r="B143" s="8" t="str">
        <f t="shared" si="5"/>
        <v>◄</v>
      </c>
      <c r="C143" s="7"/>
      <c r="D143" s="6"/>
      <c r="E143" s="46" t="s">
        <v>383</v>
      </c>
      <c r="F143" s="17" t="s">
        <v>3537</v>
      </c>
      <c r="G143" s="16" t="s">
        <v>3544</v>
      </c>
      <c r="H143" s="15">
        <v>0</v>
      </c>
      <c r="I143" s="15" t="s">
        <v>3539</v>
      </c>
      <c r="J143" s="14" t="s">
        <v>47</v>
      </c>
      <c r="K143" s="13" t="s">
        <v>69</v>
      </c>
      <c r="L143" s="12" t="s">
        <v>3540</v>
      </c>
      <c r="M143" s="11" t="s">
        <v>47</v>
      </c>
      <c r="N143" s="10">
        <v>27505</v>
      </c>
      <c r="O143" s="34"/>
      <c r="P143" s="35"/>
    </row>
    <row r="144" spans="1:16" x14ac:dyDescent="0.3">
      <c r="A144" s="9" t="str">
        <f t="shared" si="4"/>
        <v/>
      </c>
      <c r="B144" s="8" t="str">
        <f t="shared" si="5"/>
        <v>◄</v>
      </c>
      <c r="C144" s="7"/>
      <c r="D144" s="6"/>
      <c r="E144" s="47" t="s">
        <v>385</v>
      </c>
      <c r="F144" s="17" t="s">
        <v>3545</v>
      </c>
      <c r="G144" s="16" t="s">
        <v>3546</v>
      </c>
      <c r="H144" s="15">
        <v>0</v>
      </c>
      <c r="I144" s="15" t="s">
        <v>3547</v>
      </c>
      <c r="J144" s="14" t="s">
        <v>553</v>
      </c>
      <c r="K144" s="13" t="s">
        <v>10</v>
      </c>
      <c r="L144" s="12" t="s">
        <v>3548</v>
      </c>
      <c r="M144" s="11" t="s">
        <v>3549</v>
      </c>
      <c r="N144" s="10">
        <v>27512</v>
      </c>
      <c r="O144" s="32" t="s">
        <v>3550</v>
      </c>
      <c r="P144" s="33">
        <v>0</v>
      </c>
    </row>
    <row r="145" spans="1:16" x14ac:dyDescent="0.3">
      <c r="A145" s="9" t="str">
        <f t="shared" si="4"/>
        <v/>
      </c>
      <c r="B145" s="8" t="str">
        <f t="shared" si="5"/>
        <v>◄</v>
      </c>
      <c r="C145" s="7"/>
      <c r="D145" s="6"/>
      <c r="E145" s="46" t="s">
        <v>390</v>
      </c>
      <c r="F145" s="17" t="s">
        <v>3545</v>
      </c>
      <c r="G145" s="16" t="s">
        <v>3551</v>
      </c>
      <c r="H145" s="15">
        <v>0</v>
      </c>
      <c r="I145" s="15" t="s">
        <v>3547</v>
      </c>
      <c r="J145" s="14" t="s">
        <v>553</v>
      </c>
      <c r="K145" s="13" t="s">
        <v>10</v>
      </c>
      <c r="L145" s="12" t="s">
        <v>3548</v>
      </c>
      <c r="M145" s="11" t="s">
        <v>3549</v>
      </c>
      <c r="N145" s="10">
        <v>27512</v>
      </c>
      <c r="O145" s="34"/>
      <c r="P145" s="35"/>
    </row>
    <row r="146" spans="1:16" ht="15" thickBot="1" x14ac:dyDescent="0.35">
      <c r="A146" s="9" t="str">
        <f t="shared" si="4"/>
        <v/>
      </c>
      <c r="B146" s="8" t="str">
        <f t="shared" si="5"/>
        <v>◄</v>
      </c>
      <c r="C146" s="7"/>
      <c r="D146" s="6"/>
      <c r="E146" s="46" t="s">
        <v>392</v>
      </c>
      <c r="F146" s="17" t="s">
        <v>3545</v>
      </c>
      <c r="G146" s="16" t="s">
        <v>3552</v>
      </c>
      <c r="H146" s="15">
        <v>0</v>
      </c>
      <c r="I146" s="15" t="s">
        <v>3547</v>
      </c>
      <c r="J146" s="14" t="s">
        <v>47</v>
      </c>
      <c r="K146" s="13" t="s">
        <v>69</v>
      </c>
      <c r="L146" s="12" t="s">
        <v>3548</v>
      </c>
      <c r="M146" s="11" t="s">
        <v>47</v>
      </c>
      <c r="N146" s="10">
        <v>27512</v>
      </c>
      <c r="O146" s="34"/>
      <c r="P146" s="35"/>
    </row>
    <row r="147" spans="1:16" x14ac:dyDescent="0.3">
      <c r="A147" s="9" t="str">
        <f t="shared" si="4"/>
        <v/>
      </c>
      <c r="B147" s="8" t="str">
        <f t="shared" si="5"/>
        <v>◄</v>
      </c>
      <c r="C147" s="7"/>
      <c r="D147" s="6"/>
      <c r="E147" s="47" t="s">
        <v>394</v>
      </c>
      <c r="F147" s="17" t="s">
        <v>3545</v>
      </c>
      <c r="G147" s="16" t="s">
        <v>3553</v>
      </c>
      <c r="H147" s="15">
        <v>0</v>
      </c>
      <c r="I147" s="15">
        <v>1767</v>
      </c>
      <c r="J147" s="14" t="s">
        <v>63</v>
      </c>
      <c r="K147" s="13" t="s">
        <v>10</v>
      </c>
      <c r="L147" s="12" t="s">
        <v>3548</v>
      </c>
      <c r="M147" s="11" t="s">
        <v>3549</v>
      </c>
      <c r="N147" s="10">
        <v>27512</v>
      </c>
      <c r="O147" s="32" t="s">
        <v>3550</v>
      </c>
      <c r="P147" s="33">
        <v>0</v>
      </c>
    </row>
    <row r="148" spans="1:16" x14ac:dyDescent="0.3">
      <c r="A148" s="9" t="str">
        <f t="shared" si="4"/>
        <v/>
      </c>
      <c r="B148" s="8" t="str">
        <f t="shared" si="5"/>
        <v>◄</v>
      </c>
      <c r="C148" s="7"/>
      <c r="D148" s="6"/>
      <c r="E148" s="46" t="s">
        <v>396</v>
      </c>
      <c r="F148" s="17" t="s">
        <v>3545</v>
      </c>
      <c r="G148" s="16" t="s">
        <v>3554</v>
      </c>
      <c r="H148" s="15">
        <v>0</v>
      </c>
      <c r="I148" s="15">
        <v>1767</v>
      </c>
      <c r="J148" s="14" t="s">
        <v>63</v>
      </c>
      <c r="K148" s="13" t="s">
        <v>10</v>
      </c>
      <c r="L148" s="12" t="s">
        <v>3548</v>
      </c>
      <c r="M148" s="11" t="s">
        <v>3549</v>
      </c>
      <c r="N148" s="10">
        <v>27512</v>
      </c>
      <c r="O148" s="34"/>
      <c r="P148" s="35"/>
    </row>
    <row r="149" spans="1:16" ht="15" thickBot="1" x14ac:dyDescent="0.35">
      <c r="A149" s="9" t="str">
        <f t="shared" si="4"/>
        <v/>
      </c>
      <c r="B149" s="8" t="str">
        <f t="shared" si="5"/>
        <v>◄</v>
      </c>
      <c r="C149" s="7"/>
      <c r="D149" s="6"/>
      <c r="E149" s="46" t="s">
        <v>398</v>
      </c>
      <c r="F149" s="17" t="s">
        <v>3545</v>
      </c>
      <c r="G149" s="16" t="s">
        <v>3555</v>
      </c>
      <c r="H149" s="15">
        <v>0</v>
      </c>
      <c r="I149" s="15">
        <v>1767</v>
      </c>
      <c r="J149" s="14" t="s">
        <v>47</v>
      </c>
      <c r="K149" s="13" t="s">
        <v>69</v>
      </c>
      <c r="L149" s="12" t="s">
        <v>3548</v>
      </c>
      <c r="M149" s="11" t="s">
        <v>47</v>
      </c>
      <c r="N149" s="10">
        <v>27512</v>
      </c>
      <c r="O149" s="34"/>
      <c r="P149" s="35"/>
    </row>
    <row r="150" spans="1:16" x14ac:dyDescent="0.3">
      <c r="A150" s="9" t="str">
        <f t="shared" si="4"/>
        <v/>
      </c>
      <c r="B150" s="8" t="str">
        <f t="shared" si="5"/>
        <v>◄</v>
      </c>
      <c r="C150" s="7"/>
      <c r="D150" s="6"/>
      <c r="E150" s="47" t="s">
        <v>400</v>
      </c>
      <c r="F150" s="17" t="s">
        <v>3545</v>
      </c>
      <c r="G150" s="16" t="s">
        <v>3556</v>
      </c>
      <c r="H150" s="15" t="s">
        <v>14</v>
      </c>
      <c r="I150" s="15" t="s">
        <v>3557</v>
      </c>
      <c r="J150" s="14" t="s">
        <v>910</v>
      </c>
      <c r="K150" s="13" t="s">
        <v>10</v>
      </c>
      <c r="L150" s="12" t="s">
        <v>3548</v>
      </c>
      <c r="M150" s="11">
        <v>27512</v>
      </c>
      <c r="N150" s="10">
        <v>27512</v>
      </c>
      <c r="O150" s="32" t="s">
        <v>3550</v>
      </c>
      <c r="P150" s="33">
        <v>0</v>
      </c>
    </row>
    <row r="151" spans="1:16" x14ac:dyDescent="0.3">
      <c r="A151" s="9" t="str">
        <f t="shared" si="4"/>
        <v/>
      </c>
      <c r="B151" s="8" t="str">
        <f t="shared" si="5"/>
        <v>◄</v>
      </c>
      <c r="C151" s="7"/>
      <c r="D151" s="6"/>
      <c r="E151" s="46" t="s">
        <v>402</v>
      </c>
      <c r="F151" s="17" t="s">
        <v>3545</v>
      </c>
      <c r="G151" s="16" t="s">
        <v>3558</v>
      </c>
      <c r="H151" s="15" t="s">
        <v>25</v>
      </c>
      <c r="I151" s="15" t="s">
        <v>3557</v>
      </c>
      <c r="J151" s="14" t="s">
        <v>63</v>
      </c>
      <c r="K151" s="13" t="s">
        <v>10</v>
      </c>
      <c r="L151" s="12" t="s">
        <v>3548</v>
      </c>
      <c r="M151" s="11">
        <v>27512</v>
      </c>
      <c r="N151" s="10">
        <v>27512</v>
      </c>
      <c r="O151" s="34"/>
      <c r="P151" s="35"/>
    </row>
    <row r="152" spans="1:16" ht="15" thickBot="1" x14ac:dyDescent="0.35">
      <c r="A152" s="9" t="str">
        <f t="shared" si="4"/>
        <v/>
      </c>
      <c r="B152" s="8" t="str">
        <f t="shared" si="5"/>
        <v>◄</v>
      </c>
      <c r="C152" s="7"/>
      <c r="D152" s="6"/>
      <c r="E152" s="46" t="s">
        <v>404</v>
      </c>
      <c r="F152" s="17" t="s">
        <v>3545</v>
      </c>
      <c r="G152" s="16" t="s">
        <v>3559</v>
      </c>
      <c r="H152" s="15">
        <v>0</v>
      </c>
      <c r="I152" s="15" t="s">
        <v>3557</v>
      </c>
      <c r="J152" s="14" t="s">
        <v>47</v>
      </c>
      <c r="K152" s="13" t="s">
        <v>69</v>
      </c>
      <c r="L152" s="12" t="s">
        <v>3548</v>
      </c>
      <c r="M152" s="11" t="s">
        <v>47</v>
      </c>
      <c r="N152" s="10">
        <v>27512</v>
      </c>
      <c r="O152" s="34"/>
      <c r="P152" s="35"/>
    </row>
    <row r="153" spans="1:16" ht="18" x14ac:dyDescent="0.3">
      <c r="A153" s="9" t="str">
        <f t="shared" si="4"/>
        <v/>
      </c>
      <c r="B153" s="8" t="str">
        <f t="shared" si="5"/>
        <v>◄</v>
      </c>
      <c r="C153" s="7"/>
      <c r="D153" s="6"/>
      <c r="E153" s="47" t="s">
        <v>406</v>
      </c>
      <c r="F153" s="17" t="s">
        <v>3560</v>
      </c>
      <c r="G153" s="16" t="s">
        <v>3561</v>
      </c>
      <c r="H153" s="40" t="s">
        <v>778</v>
      </c>
      <c r="I153" s="15" t="s">
        <v>3562</v>
      </c>
      <c r="J153" s="14" t="s">
        <v>63</v>
      </c>
      <c r="K153" s="13" t="s">
        <v>10</v>
      </c>
      <c r="L153" s="12" t="s">
        <v>3563</v>
      </c>
      <c r="M153" s="11" t="s">
        <v>3564</v>
      </c>
      <c r="N153" s="10">
        <v>27519</v>
      </c>
      <c r="O153" s="32" t="s">
        <v>3565</v>
      </c>
      <c r="P153" s="33" t="s">
        <v>831</v>
      </c>
    </row>
    <row r="154" spans="1:16" x14ac:dyDescent="0.3">
      <c r="A154" s="9" t="str">
        <f t="shared" si="4"/>
        <v/>
      </c>
      <c r="B154" s="8" t="str">
        <f t="shared" si="5"/>
        <v>◄</v>
      </c>
      <c r="C154" s="7"/>
      <c r="D154" s="6"/>
      <c r="E154" s="46" t="s">
        <v>1089</v>
      </c>
      <c r="F154" s="17" t="s">
        <v>3560</v>
      </c>
      <c r="G154" s="16" t="s">
        <v>3566</v>
      </c>
      <c r="H154" s="40" t="s">
        <v>1323</v>
      </c>
      <c r="I154" s="15" t="s">
        <v>3562</v>
      </c>
      <c r="J154" s="14" t="s">
        <v>3041</v>
      </c>
      <c r="K154" s="13" t="s">
        <v>10</v>
      </c>
      <c r="L154" s="12" t="s">
        <v>3563</v>
      </c>
      <c r="M154" s="11" t="s">
        <v>3564</v>
      </c>
      <c r="N154" s="10">
        <v>27519</v>
      </c>
      <c r="O154" s="34"/>
      <c r="P154" s="35"/>
    </row>
    <row r="155" spans="1:16" ht="15" thickBot="1" x14ac:dyDescent="0.35">
      <c r="A155" s="9" t="str">
        <f t="shared" si="4"/>
        <v/>
      </c>
      <c r="B155" s="8" t="str">
        <f t="shared" si="5"/>
        <v>◄</v>
      </c>
      <c r="C155" s="7"/>
      <c r="D155" s="6"/>
      <c r="E155" s="46" t="s">
        <v>1630</v>
      </c>
      <c r="F155" s="17" t="s">
        <v>3560</v>
      </c>
      <c r="G155" s="16" t="s">
        <v>3567</v>
      </c>
      <c r="H155" s="41" t="s">
        <v>779</v>
      </c>
      <c r="I155" s="15" t="s">
        <v>3562</v>
      </c>
      <c r="J155" s="14" t="s">
        <v>3568</v>
      </c>
      <c r="K155" s="13" t="s">
        <v>10</v>
      </c>
      <c r="L155" s="12" t="s">
        <v>3563</v>
      </c>
      <c r="M155" s="11" t="s">
        <v>3564</v>
      </c>
      <c r="N155" s="10">
        <v>27519</v>
      </c>
      <c r="O155" s="34"/>
      <c r="P155" s="35"/>
    </row>
    <row r="156" spans="1:16" x14ac:dyDescent="0.3">
      <c r="A156" s="9" t="str">
        <f t="shared" si="4"/>
        <v/>
      </c>
      <c r="B156" s="8" t="str">
        <f t="shared" si="5"/>
        <v>◄</v>
      </c>
      <c r="C156" s="7"/>
      <c r="D156" s="6"/>
      <c r="E156" s="47" t="s">
        <v>408</v>
      </c>
      <c r="F156" s="17" t="s">
        <v>3569</v>
      </c>
      <c r="G156" s="16" t="s">
        <v>3570</v>
      </c>
      <c r="H156" s="15">
        <v>0</v>
      </c>
      <c r="I156" s="15" t="s">
        <v>3571</v>
      </c>
      <c r="J156" s="14" t="s">
        <v>335</v>
      </c>
      <c r="K156" s="13" t="s">
        <v>10</v>
      </c>
      <c r="L156" s="12" t="s">
        <v>3572</v>
      </c>
      <c r="M156" s="11" t="s">
        <v>3573</v>
      </c>
      <c r="N156" s="10">
        <v>27526</v>
      </c>
      <c r="O156" s="32" t="s">
        <v>3574</v>
      </c>
      <c r="P156" s="33">
        <v>0</v>
      </c>
    </row>
    <row r="157" spans="1:16" x14ac:dyDescent="0.3">
      <c r="A157" s="9" t="str">
        <f t="shared" si="4"/>
        <v/>
      </c>
      <c r="B157" s="8" t="str">
        <f t="shared" si="5"/>
        <v>◄</v>
      </c>
      <c r="C157" s="7"/>
      <c r="D157" s="6"/>
      <c r="E157" s="46" t="s">
        <v>413</v>
      </c>
      <c r="F157" s="17" t="s">
        <v>3569</v>
      </c>
      <c r="G157" s="16" t="s">
        <v>3575</v>
      </c>
      <c r="H157" s="15">
        <v>0</v>
      </c>
      <c r="I157" s="15" t="s">
        <v>3571</v>
      </c>
      <c r="J157" s="14" t="s">
        <v>335</v>
      </c>
      <c r="K157" s="13" t="s">
        <v>10</v>
      </c>
      <c r="L157" s="12" t="s">
        <v>3572</v>
      </c>
      <c r="M157" s="11" t="s">
        <v>3573</v>
      </c>
      <c r="N157" s="10">
        <v>27526</v>
      </c>
      <c r="O157" s="34"/>
      <c r="P157" s="35"/>
    </row>
    <row r="158" spans="1:16" ht="15" thickBot="1" x14ac:dyDescent="0.35">
      <c r="A158" s="9" t="str">
        <f t="shared" si="4"/>
        <v/>
      </c>
      <c r="B158" s="8" t="str">
        <f t="shared" si="5"/>
        <v>◄</v>
      </c>
      <c r="C158" s="7"/>
      <c r="D158" s="6"/>
      <c r="E158" s="46" t="s">
        <v>415</v>
      </c>
      <c r="F158" s="17" t="s">
        <v>3569</v>
      </c>
      <c r="G158" s="16" t="s">
        <v>3576</v>
      </c>
      <c r="H158" s="15">
        <v>0</v>
      </c>
      <c r="I158" s="15" t="s">
        <v>3571</v>
      </c>
      <c r="J158" s="14" t="s">
        <v>47</v>
      </c>
      <c r="K158" s="13" t="s">
        <v>69</v>
      </c>
      <c r="L158" s="12" t="s">
        <v>3572</v>
      </c>
      <c r="M158" s="11" t="s">
        <v>47</v>
      </c>
      <c r="N158" s="10">
        <v>27526</v>
      </c>
      <c r="O158" s="34"/>
      <c r="P158" s="35"/>
    </row>
    <row r="159" spans="1:16" x14ac:dyDescent="0.3">
      <c r="A159" s="9" t="str">
        <f t="shared" si="4"/>
        <v/>
      </c>
      <c r="B159" s="8" t="str">
        <f t="shared" si="5"/>
        <v>◄</v>
      </c>
      <c r="C159" s="7"/>
      <c r="D159" s="6"/>
      <c r="E159" s="47" t="s">
        <v>417</v>
      </c>
      <c r="F159" s="17" t="s">
        <v>3569</v>
      </c>
      <c r="G159" s="16" t="s">
        <v>3577</v>
      </c>
      <c r="H159" s="15">
        <v>0</v>
      </c>
      <c r="I159" s="15">
        <v>1770</v>
      </c>
      <c r="J159" s="14" t="s">
        <v>3578</v>
      </c>
      <c r="K159" s="13" t="s">
        <v>10</v>
      </c>
      <c r="L159" s="12" t="s">
        <v>3572</v>
      </c>
      <c r="M159" s="11" t="s">
        <v>3573</v>
      </c>
      <c r="N159" s="10">
        <v>27526</v>
      </c>
      <c r="O159" s="32" t="s">
        <v>3574</v>
      </c>
      <c r="P159" s="33">
        <v>0</v>
      </c>
    </row>
    <row r="160" spans="1:16" ht="15" thickBot="1" x14ac:dyDescent="0.35">
      <c r="A160" s="9" t="str">
        <f t="shared" si="4"/>
        <v/>
      </c>
      <c r="B160" s="8" t="str">
        <f t="shared" si="5"/>
        <v>◄</v>
      </c>
      <c r="C160" s="7"/>
      <c r="D160" s="6"/>
      <c r="E160" s="46" t="s">
        <v>421</v>
      </c>
      <c r="F160" s="17" t="s">
        <v>3569</v>
      </c>
      <c r="G160" s="16" t="s">
        <v>3579</v>
      </c>
      <c r="H160" s="15">
        <v>0</v>
      </c>
      <c r="I160" s="15">
        <v>1770</v>
      </c>
      <c r="J160" s="14" t="s">
        <v>47</v>
      </c>
      <c r="K160" s="13" t="s">
        <v>69</v>
      </c>
      <c r="L160" s="12" t="s">
        <v>3572</v>
      </c>
      <c r="M160" s="11" t="s">
        <v>47</v>
      </c>
      <c r="N160" s="10">
        <v>27526</v>
      </c>
      <c r="O160" s="34"/>
      <c r="P160" s="35"/>
    </row>
    <row r="161" spans="1:16" x14ac:dyDescent="0.3">
      <c r="A161" s="9" t="str">
        <f t="shared" si="4"/>
        <v/>
      </c>
      <c r="B161" s="8" t="str">
        <f t="shared" si="5"/>
        <v>◄</v>
      </c>
      <c r="C161" s="7"/>
      <c r="D161" s="6"/>
      <c r="E161" s="47" t="s">
        <v>425</v>
      </c>
      <c r="F161" s="17" t="s">
        <v>3569</v>
      </c>
      <c r="G161" s="16" t="s">
        <v>3580</v>
      </c>
      <c r="H161" s="15">
        <v>0</v>
      </c>
      <c r="I161" s="15">
        <v>1771</v>
      </c>
      <c r="J161" s="14" t="s">
        <v>910</v>
      </c>
      <c r="K161" s="13" t="s">
        <v>10</v>
      </c>
      <c r="L161" s="12" t="s">
        <v>3572</v>
      </c>
      <c r="M161" s="11" t="s">
        <v>3573</v>
      </c>
      <c r="N161" s="10">
        <v>27526</v>
      </c>
      <c r="O161" s="32" t="s">
        <v>3574</v>
      </c>
      <c r="P161" s="33">
        <v>0</v>
      </c>
    </row>
    <row r="162" spans="1:16" ht="15" thickBot="1" x14ac:dyDescent="0.35">
      <c r="A162" s="9" t="str">
        <f t="shared" si="4"/>
        <v/>
      </c>
      <c r="B162" s="8" t="str">
        <f t="shared" si="5"/>
        <v>◄</v>
      </c>
      <c r="C162" s="7"/>
      <c r="D162" s="6"/>
      <c r="E162" s="46" t="s">
        <v>1107</v>
      </c>
      <c r="F162" s="17" t="s">
        <v>3569</v>
      </c>
      <c r="G162" s="16" t="s">
        <v>3581</v>
      </c>
      <c r="H162" s="15">
        <v>0</v>
      </c>
      <c r="I162" s="15">
        <v>1771</v>
      </c>
      <c r="J162" s="14" t="s">
        <v>47</v>
      </c>
      <c r="K162" s="13" t="s">
        <v>69</v>
      </c>
      <c r="L162" s="12" t="s">
        <v>3572</v>
      </c>
      <c r="M162" s="11" t="s">
        <v>47</v>
      </c>
      <c r="N162" s="10">
        <v>27526</v>
      </c>
      <c r="O162" s="34"/>
      <c r="P162" s="35"/>
    </row>
    <row r="163" spans="1:16" ht="15.6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47" t="s">
        <v>428</v>
      </c>
      <c r="F163" s="17" t="s">
        <v>3582</v>
      </c>
      <c r="G163" s="16" t="s">
        <v>3583</v>
      </c>
      <c r="H163" s="42" t="s">
        <v>1321</v>
      </c>
      <c r="I163" s="15" t="s">
        <v>3584</v>
      </c>
      <c r="J163" s="14" t="s">
        <v>3585</v>
      </c>
      <c r="K163" s="13" t="s">
        <v>10</v>
      </c>
      <c r="L163" s="12" t="s">
        <v>3586</v>
      </c>
      <c r="M163" s="11" t="s">
        <v>3587</v>
      </c>
      <c r="N163" s="10">
        <v>27540</v>
      </c>
      <c r="O163" s="32" t="s">
        <v>3565</v>
      </c>
      <c r="P163" s="33">
        <v>0</v>
      </c>
    </row>
    <row r="164" spans="1:16" x14ac:dyDescent="0.3">
      <c r="A164" s="9" t="str">
        <f t="shared" si="4"/>
        <v/>
      </c>
      <c r="B164" s="8" t="str">
        <f t="shared" si="5"/>
        <v>◄</v>
      </c>
      <c r="C164" s="7"/>
      <c r="D164" s="6"/>
      <c r="E164" s="46" t="s">
        <v>1113</v>
      </c>
      <c r="F164" s="17" t="s">
        <v>3582</v>
      </c>
      <c r="G164" s="16" t="s">
        <v>3588</v>
      </c>
      <c r="H164" s="41" t="s">
        <v>779</v>
      </c>
      <c r="I164" s="15" t="s">
        <v>3584</v>
      </c>
      <c r="J164" s="14" t="s">
        <v>3585</v>
      </c>
      <c r="K164" s="13" t="s">
        <v>10</v>
      </c>
      <c r="L164" s="12" t="s">
        <v>3586</v>
      </c>
      <c r="M164" s="11" t="s">
        <v>3587</v>
      </c>
      <c r="N164" s="10">
        <v>27540</v>
      </c>
      <c r="O164" s="34"/>
      <c r="P164" s="35"/>
    </row>
    <row r="165" spans="1:16" ht="15" thickBot="1" x14ac:dyDescent="0.35">
      <c r="A165" s="9" t="str">
        <f t="shared" si="4"/>
        <v/>
      </c>
      <c r="B165" s="8" t="str">
        <f t="shared" si="5"/>
        <v>◄</v>
      </c>
      <c r="C165" s="7"/>
      <c r="D165" s="6"/>
      <c r="E165" s="46" t="s">
        <v>1116</v>
      </c>
      <c r="F165" s="17" t="s">
        <v>3582</v>
      </c>
      <c r="G165" s="16" t="s">
        <v>3589</v>
      </c>
      <c r="H165" s="15">
        <v>0</v>
      </c>
      <c r="I165" s="15" t="s">
        <v>3584</v>
      </c>
      <c r="J165" s="14" t="s">
        <v>47</v>
      </c>
      <c r="K165" s="13" t="s">
        <v>69</v>
      </c>
      <c r="L165" s="12" t="s">
        <v>3586</v>
      </c>
      <c r="M165" s="11" t="s">
        <v>47</v>
      </c>
      <c r="N165" s="10">
        <v>27540</v>
      </c>
      <c r="O165" s="34"/>
      <c r="P165" s="35"/>
    </row>
    <row r="166" spans="1:16" x14ac:dyDescent="0.3">
      <c r="A166" s="9" t="str">
        <f t="shared" si="4"/>
        <v/>
      </c>
      <c r="B166" s="8" t="str">
        <f t="shared" si="5"/>
        <v>◄</v>
      </c>
      <c r="C166" s="7"/>
      <c r="D166" s="6"/>
      <c r="E166" s="47" t="s">
        <v>433</v>
      </c>
      <c r="F166" s="17" t="s">
        <v>3582</v>
      </c>
      <c r="G166" s="16" t="s">
        <v>3590</v>
      </c>
      <c r="H166" s="42" t="s">
        <v>1322</v>
      </c>
      <c r="I166" s="15" t="s">
        <v>3584</v>
      </c>
      <c r="J166" s="14" t="s">
        <v>3591</v>
      </c>
      <c r="K166" s="13" t="s">
        <v>10</v>
      </c>
      <c r="L166" s="12" t="s">
        <v>3586</v>
      </c>
      <c r="M166" s="11" t="s">
        <v>3587</v>
      </c>
      <c r="N166" s="10">
        <v>27540</v>
      </c>
      <c r="O166" s="32" t="s">
        <v>3565</v>
      </c>
      <c r="P166" s="33">
        <v>0</v>
      </c>
    </row>
    <row r="167" spans="1:16" x14ac:dyDescent="0.3">
      <c r="A167" s="9" t="str">
        <f t="shared" si="4"/>
        <v/>
      </c>
      <c r="B167" s="8" t="str">
        <f t="shared" si="5"/>
        <v>◄</v>
      </c>
      <c r="C167" s="7"/>
      <c r="D167" s="6"/>
      <c r="E167" s="46" t="s">
        <v>438</v>
      </c>
      <c r="F167" s="17" t="s">
        <v>3582</v>
      </c>
      <c r="G167" s="16" t="s">
        <v>3592</v>
      </c>
      <c r="H167" s="41" t="s">
        <v>779</v>
      </c>
      <c r="I167" s="15" t="s">
        <v>3584</v>
      </c>
      <c r="J167" s="14" t="s">
        <v>3591</v>
      </c>
      <c r="K167" s="13" t="s">
        <v>10</v>
      </c>
      <c r="L167" s="12" t="s">
        <v>3586</v>
      </c>
      <c r="M167" s="11" t="s">
        <v>3587</v>
      </c>
      <c r="N167" s="10">
        <v>27540</v>
      </c>
      <c r="O167" s="34"/>
      <c r="P167" s="35"/>
    </row>
    <row r="168" spans="1:16" ht="15" thickBot="1" x14ac:dyDescent="0.35">
      <c r="A168" s="9" t="str">
        <f t="shared" si="4"/>
        <v/>
      </c>
      <c r="B168" s="8" t="str">
        <f t="shared" si="5"/>
        <v>◄</v>
      </c>
      <c r="C168" s="7"/>
      <c r="D168" s="6"/>
      <c r="E168" s="46" t="s">
        <v>440</v>
      </c>
      <c r="F168" s="17" t="s">
        <v>3582</v>
      </c>
      <c r="G168" s="16" t="s">
        <v>3593</v>
      </c>
      <c r="H168" s="41" t="s">
        <v>779</v>
      </c>
      <c r="I168" s="15" t="s">
        <v>3584</v>
      </c>
      <c r="J168" s="14" t="s">
        <v>3591</v>
      </c>
      <c r="K168" s="13" t="s">
        <v>10</v>
      </c>
      <c r="L168" s="12" t="s">
        <v>3586</v>
      </c>
      <c r="M168" s="11" t="s">
        <v>3587</v>
      </c>
      <c r="N168" s="10">
        <v>27540</v>
      </c>
      <c r="O168" s="34"/>
      <c r="P168" s="35"/>
    </row>
    <row r="169" spans="1:16" x14ac:dyDescent="0.3">
      <c r="A169" s="9" t="str">
        <f t="shared" si="4"/>
        <v/>
      </c>
      <c r="B169" s="8" t="str">
        <f t="shared" si="5"/>
        <v>◄</v>
      </c>
      <c r="C169" s="7"/>
      <c r="D169" s="6"/>
      <c r="E169" s="47" t="s">
        <v>442</v>
      </c>
      <c r="F169" s="17" t="s">
        <v>3582</v>
      </c>
      <c r="G169" s="16" t="s">
        <v>3594</v>
      </c>
      <c r="H169" s="41" t="s">
        <v>779</v>
      </c>
      <c r="I169" s="15" t="s">
        <v>3584</v>
      </c>
      <c r="J169" s="14" t="s">
        <v>3591</v>
      </c>
      <c r="K169" s="13" t="s">
        <v>10</v>
      </c>
      <c r="L169" s="12" t="s">
        <v>3586</v>
      </c>
      <c r="M169" s="11" t="s">
        <v>3587</v>
      </c>
      <c r="N169" s="10">
        <v>27540</v>
      </c>
      <c r="O169" s="32" t="s">
        <v>3565</v>
      </c>
      <c r="P169" s="33">
        <v>0</v>
      </c>
    </row>
    <row r="170" spans="1:16" x14ac:dyDescent="0.3">
      <c r="A170" s="9" t="str">
        <f t="shared" si="4"/>
        <v/>
      </c>
      <c r="B170" s="8" t="str">
        <f t="shared" si="5"/>
        <v>◄</v>
      </c>
      <c r="C170" s="7"/>
      <c r="D170" s="6"/>
      <c r="E170" s="46" t="s">
        <v>444</v>
      </c>
      <c r="F170" s="17" t="s">
        <v>3582</v>
      </c>
      <c r="G170" s="16" t="s">
        <v>3595</v>
      </c>
      <c r="H170" s="40" t="s">
        <v>1323</v>
      </c>
      <c r="I170" s="15" t="s">
        <v>3584</v>
      </c>
      <c r="J170" s="14" t="s">
        <v>3591</v>
      </c>
      <c r="K170" s="13" t="s">
        <v>10</v>
      </c>
      <c r="L170" s="12" t="s">
        <v>3586</v>
      </c>
      <c r="M170" s="11" t="s">
        <v>3587</v>
      </c>
      <c r="N170" s="10">
        <v>27540</v>
      </c>
      <c r="O170" s="34"/>
      <c r="P170" s="35"/>
    </row>
    <row r="171" spans="1:16" ht="18.600000000000001" thickBot="1" x14ac:dyDescent="0.35">
      <c r="A171" s="9" t="str">
        <f t="shared" si="4"/>
        <v/>
      </c>
      <c r="B171" s="8" t="str">
        <f t="shared" si="5"/>
        <v>◄</v>
      </c>
      <c r="C171" s="7"/>
      <c r="D171" s="6"/>
      <c r="E171" s="46" t="s">
        <v>446</v>
      </c>
      <c r="F171" s="17" t="s">
        <v>3582</v>
      </c>
      <c r="G171" s="16" t="s">
        <v>3596</v>
      </c>
      <c r="H171" s="40" t="s">
        <v>778</v>
      </c>
      <c r="I171" s="15" t="s">
        <v>3584</v>
      </c>
      <c r="J171" s="14" t="s">
        <v>3591</v>
      </c>
      <c r="K171" s="13" t="s">
        <v>10</v>
      </c>
      <c r="L171" s="12" t="s">
        <v>3586</v>
      </c>
      <c r="M171" s="11" t="s">
        <v>3587</v>
      </c>
      <c r="N171" s="10">
        <v>27540</v>
      </c>
      <c r="O171" s="34"/>
      <c r="P171" s="35"/>
    </row>
    <row r="172" spans="1:16" x14ac:dyDescent="0.3">
      <c r="A172" s="9" t="str">
        <f t="shared" si="4"/>
        <v/>
      </c>
      <c r="B172" s="8" t="str">
        <f t="shared" si="5"/>
        <v>◄</v>
      </c>
      <c r="C172" s="7"/>
      <c r="D172" s="6"/>
      <c r="E172" s="47" t="s">
        <v>448</v>
      </c>
      <c r="F172" s="17" t="s">
        <v>3597</v>
      </c>
      <c r="G172" s="16" t="s">
        <v>3598</v>
      </c>
      <c r="H172" s="40" t="s">
        <v>1323</v>
      </c>
      <c r="I172" s="15" t="s">
        <v>3599</v>
      </c>
      <c r="J172" s="14" t="s">
        <v>553</v>
      </c>
      <c r="K172" s="13" t="s">
        <v>10</v>
      </c>
      <c r="L172" s="12" t="s">
        <v>3600</v>
      </c>
      <c r="M172" s="11" t="s">
        <v>3601</v>
      </c>
      <c r="N172" s="10">
        <v>27554</v>
      </c>
      <c r="O172" s="32" t="s">
        <v>3602</v>
      </c>
      <c r="P172" s="33">
        <v>0</v>
      </c>
    </row>
    <row r="173" spans="1:16" x14ac:dyDescent="0.3">
      <c r="A173" s="9" t="str">
        <f t="shared" si="4"/>
        <v/>
      </c>
      <c r="B173" s="8" t="str">
        <f t="shared" si="5"/>
        <v>◄</v>
      </c>
      <c r="C173" s="7"/>
      <c r="D173" s="6"/>
      <c r="E173" s="46" t="s">
        <v>454</v>
      </c>
      <c r="F173" s="17" t="s">
        <v>3597</v>
      </c>
      <c r="G173" s="16" t="s">
        <v>3603</v>
      </c>
      <c r="H173" s="41" t="s">
        <v>779</v>
      </c>
      <c r="I173" s="15" t="s">
        <v>3599</v>
      </c>
      <c r="J173" s="14" t="s">
        <v>553</v>
      </c>
      <c r="K173" s="13" t="s">
        <v>10</v>
      </c>
      <c r="L173" s="12" t="s">
        <v>3600</v>
      </c>
      <c r="M173" s="11" t="s">
        <v>3601</v>
      </c>
      <c r="N173" s="10">
        <v>27554</v>
      </c>
      <c r="O173" s="34"/>
      <c r="P173" s="35"/>
    </row>
    <row r="174" spans="1:16" ht="15" thickBot="1" x14ac:dyDescent="0.35">
      <c r="A174" s="9" t="str">
        <f t="shared" si="4"/>
        <v/>
      </c>
      <c r="B174" s="8" t="str">
        <f t="shared" si="5"/>
        <v>◄</v>
      </c>
      <c r="C174" s="7"/>
      <c r="D174" s="6"/>
      <c r="E174" s="46" t="s">
        <v>457</v>
      </c>
      <c r="F174" s="17" t="s">
        <v>3597</v>
      </c>
      <c r="G174" s="16" t="s">
        <v>3604</v>
      </c>
      <c r="H174" s="15">
        <v>0</v>
      </c>
      <c r="I174" s="15" t="s">
        <v>3599</v>
      </c>
      <c r="J174" s="14" t="s">
        <v>47</v>
      </c>
      <c r="K174" s="13" t="s">
        <v>69</v>
      </c>
      <c r="L174" s="12" t="s">
        <v>3600</v>
      </c>
      <c r="M174" s="11" t="s">
        <v>47</v>
      </c>
      <c r="N174" s="10">
        <v>27554</v>
      </c>
      <c r="O174" s="34"/>
      <c r="P174" s="35"/>
    </row>
    <row r="175" spans="1:16" ht="15.6" x14ac:dyDescent="0.3">
      <c r="A175" s="9" t="str">
        <f t="shared" si="4"/>
        <v/>
      </c>
      <c r="B175" s="8" t="str">
        <f t="shared" si="5"/>
        <v>◄</v>
      </c>
      <c r="C175" s="7"/>
      <c r="D175" s="6"/>
      <c r="E175" s="47" t="s">
        <v>460</v>
      </c>
      <c r="F175" s="17" t="s">
        <v>3605</v>
      </c>
      <c r="G175" s="16" t="s">
        <v>3606</v>
      </c>
      <c r="H175" s="42" t="s">
        <v>1321</v>
      </c>
      <c r="I175" s="15" t="s">
        <v>3607</v>
      </c>
      <c r="J175" s="14" t="s">
        <v>776</v>
      </c>
      <c r="K175" s="13" t="s">
        <v>10</v>
      </c>
      <c r="L175" s="12" t="s">
        <v>3608</v>
      </c>
      <c r="M175" s="11" t="s">
        <v>3609</v>
      </c>
      <c r="N175" s="10">
        <v>28657</v>
      </c>
      <c r="O175" s="32" t="s">
        <v>3610</v>
      </c>
      <c r="P175" s="33" t="s">
        <v>831</v>
      </c>
    </row>
    <row r="176" spans="1:16" x14ac:dyDescent="0.3">
      <c r="A176" s="9" t="str">
        <f t="shared" si="4"/>
        <v/>
      </c>
      <c r="B176" s="8" t="str">
        <f t="shared" si="5"/>
        <v>◄</v>
      </c>
      <c r="C176" s="7"/>
      <c r="D176" s="6"/>
      <c r="E176" s="46" t="s">
        <v>463</v>
      </c>
      <c r="F176" s="17" t="s">
        <v>3605</v>
      </c>
      <c r="G176" s="16" t="s">
        <v>3611</v>
      </c>
      <c r="H176" s="40" t="s">
        <v>1323</v>
      </c>
      <c r="I176" s="15" t="s">
        <v>3607</v>
      </c>
      <c r="J176" s="14" t="s">
        <v>776</v>
      </c>
      <c r="K176" s="13" t="s">
        <v>10</v>
      </c>
      <c r="L176" s="12" t="s">
        <v>3608</v>
      </c>
      <c r="M176" s="11" t="s">
        <v>3609</v>
      </c>
      <c r="N176" s="10">
        <v>28657</v>
      </c>
      <c r="O176" s="34"/>
      <c r="P176" s="35"/>
    </row>
    <row r="177" spans="1:16" ht="18.600000000000001" thickBot="1" x14ac:dyDescent="0.35">
      <c r="A177" s="9" t="str">
        <f t="shared" si="4"/>
        <v/>
      </c>
      <c r="B177" s="8" t="str">
        <f t="shared" si="5"/>
        <v>◄</v>
      </c>
      <c r="C177" s="7"/>
      <c r="D177" s="6"/>
      <c r="E177" s="46" t="s">
        <v>466</v>
      </c>
      <c r="F177" s="17" t="s">
        <v>3605</v>
      </c>
      <c r="G177" s="16" t="s">
        <v>3612</v>
      </c>
      <c r="H177" s="40" t="s">
        <v>778</v>
      </c>
      <c r="I177" s="15" t="s">
        <v>3607</v>
      </c>
      <c r="J177" s="14" t="s">
        <v>776</v>
      </c>
      <c r="K177" s="13" t="s">
        <v>10</v>
      </c>
      <c r="L177" s="12" t="s">
        <v>3608</v>
      </c>
      <c r="M177" s="11" t="s">
        <v>3609</v>
      </c>
      <c r="N177" s="10">
        <v>28657</v>
      </c>
      <c r="O177" s="34"/>
      <c r="P177" s="35"/>
    </row>
    <row r="178" spans="1:16" x14ac:dyDescent="0.3">
      <c r="A178" s="9" t="str">
        <f t="shared" si="4"/>
        <v/>
      </c>
      <c r="B178" s="8" t="str">
        <f t="shared" si="5"/>
        <v>◄</v>
      </c>
      <c r="C178" s="7"/>
      <c r="D178" s="6"/>
      <c r="E178" s="47" t="s">
        <v>469</v>
      </c>
      <c r="F178" s="17" t="s">
        <v>3613</v>
      </c>
      <c r="G178" s="16" t="s">
        <v>3614</v>
      </c>
      <c r="H178" s="15" t="s">
        <v>25</v>
      </c>
      <c r="I178" s="15" t="s">
        <v>3615</v>
      </c>
      <c r="J178" s="14" t="s">
        <v>63</v>
      </c>
      <c r="K178" s="13" t="s">
        <v>10</v>
      </c>
      <c r="L178" s="12" t="s">
        <v>3616</v>
      </c>
      <c r="M178" s="11" t="s">
        <v>3617</v>
      </c>
      <c r="N178" s="10">
        <v>27568</v>
      </c>
      <c r="O178" s="32" t="s">
        <v>3618</v>
      </c>
      <c r="P178" s="33">
        <v>0</v>
      </c>
    </row>
    <row r="179" spans="1:16" x14ac:dyDescent="0.3">
      <c r="A179" s="9" t="str">
        <f t="shared" si="4"/>
        <v/>
      </c>
      <c r="B179" s="8" t="str">
        <f t="shared" si="5"/>
        <v>◄</v>
      </c>
      <c r="C179" s="7"/>
      <c r="D179" s="6"/>
      <c r="E179" s="46" t="s">
        <v>1143</v>
      </c>
      <c r="F179" s="17" t="s">
        <v>3613</v>
      </c>
      <c r="G179" s="16" t="s">
        <v>3619</v>
      </c>
      <c r="H179" s="15" t="s">
        <v>14</v>
      </c>
      <c r="I179" s="15" t="s">
        <v>3615</v>
      </c>
      <c r="J179" s="14" t="s">
        <v>73</v>
      </c>
      <c r="K179" s="13" t="s">
        <v>10</v>
      </c>
      <c r="L179" s="12" t="s">
        <v>3616</v>
      </c>
      <c r="M179" s="11" t="s">
        <v>3617</v>
      </c>
      <c r="N179" s="10">
        <v>27568</v>
      </c>
      <c r="O179" s="34"/>
      <c r="P179" s="35"/>
    </row>
    <row r="180" spans="1:16" ht="15" thickBot="1" x14ac:dyDescent="0.35">
      <c r="A180" s="9" t="str">
        <f t="shared" si="4"/>
        <v/>
      </c>
      <c r="B180" s="8" t="str">
        <f t="shared" si="5"/>
        <v>◄</v>
      </c>
      <c r="C180" s="7"/>
      <c r="D180" s="6"/>
      <c r="E180" s="46" t="s">
        <v>1145</v>
      </c>
      <c r="F180" s="17" t="s">
        <v>3613</v>
      </c>
      <c r="G180" s="16" t="s">
        <v>3620</v>
      </c>
      <c r="H180" s="15">
        <v>0</v>
      </c>
      <c r="I180" s="15" t="s">
        <v>3615</v>
      </c>
      <c r="J180" s="14" t="s">
        <v>47</v>
      </c>
      <c r="K180" s="13" t="s">
        <v>69</v>
      </c>
      <c r="L180" s="12" t="s">
        <v>3616</v>
      </c>
      <c r="M180" s="11" t="s">
        <v>47</v>
      </c>
      <c r="N180" s="10">
        <v>27568</v>
      </c>
      <c r="O180" s="34"/>
      <c r="P180" s="35"/>
    </row>
    <row r="181" spans="1:16" x14ac:dyDescent="0.3">
      <c r="A181" s="9" t="str">
        <f t="shared" si="4"/>
        <v/>
      </c>
      <c r="B181" s="8" t="str">
        <f t="shared" si="5"/>
        <v>◄</v>
      </c>
      <c r="C181" s="7"/>
      <c r="D181" s="6"/>
      <c r="E181" s="47" t="s">
        <v>472</v>
      </c>
      <c r="F181" s="17" t="s">
        <v>3621</v>
      </c>
      <c r="G181" s="16" t="s">
        <v>3622</v>
      </c>
      <c r="H181" s="15">
        <v>0</v>
      </c>
      <c r="I181" s="15" t="s">
        <v>3623</v>
      </c>
      <c r="J181" s="14" t="s">
        <v>910</v>
      </c>
      <c r="K181" s="13" t="s">
        <v>10</v>
      </c>
      <c r="L181" s="12" t="s">
        <v>3624</v>
      </c>
      <c r="M181" s="11" t="s">
        <v>3625</v>
      </c>
      <c r="N181" s="10">
        <v>27645</v>
      </c>
      <c r="O181" s="32" t="s">
        <v>3626</v>
      </c>
      <c r="P181" s="33">
        <v>0</v>
      </c>
    </row>
    <row r="182" spans="1:16" ht="15" thickBot="1" x14ac:dyDescent="0.35">
      <c r="A182" s="9" t="str">
        <f t="shared" si="4"/>
        <v/>
      </c>
      <c r="B182" s="8" t="str">
        <f t="shared" si="5"/>
        <v>◄</v>
      </c>
      <c r="C182" s="7"/>
      <c r="D182" s="6"/>
      <c r="E182" s="46" t="s">
        <v>476</v>
      </c>
      <c r="F182" s="17" t="s">
        <v>3621</v>
      </c>
      <c r="G182" s="16" t="s">
        <v>3627</v>
      </c>
      <c r="H182" s="15">
        <v>0</v>
      </c>
      <c r="I182" s="15" t="s">
        <v>3623</v>
      </c>
      <c r="J182" s="14" t="s">
        <v>47</v>
      </c>
      <c r="K182" s="13" t="s">
        <v>69</v>
      </c>
      <c r="L182" s="12" t="s">
        <v>3624</v>
      </c>
      <c r="M182" s="11" t="s">
        <v>47</v>
      </c>
      <c r="N182" s="10">
        <v>27645</v>
      </c>
      <c r="O182" s="34"/>
      <c r="P182" s="35"/>
    </row>
    <row r="183" spans="1:16" x14ac:dyDescent="0.3">
      <c r="A183" s="9" t="str">
        <f t="shared" si="4"/>
        <v/>
      </c>
      <c r="B183" s="8" t="str">
        <f t="shared" si="5"/>
        <v>◄</v>
      </c>
      <c r="C183" s="7"/>
      <c r="D183" s="6"/>
      <c r="E183" s="47" t="s">
        <v>482</v>
      </c>
      <c r="F183" s="17" t="s">
        <v>3628</v>
      </c>
      <c r="G183" s="16" t="s">
        <v>3629</v>
      </c>
      <c r="H183" s="15">
        <v>0</v>
      </c>
      <c r="I183" s="15" t="s">
        <v>3630</v>
      </c>
      <c r="J183" s="14" t="s">
        <v>3631</v>
      </c>
      <c r="K183" s="13" t="s">
        <v>10</v>
      </c>
      <c r="L183" s="12" t="s">
        <v>3632</v>
      </c>
      <c r="M183" s="11" t="s">
        <v>3633</v>
      </c>
      <c r="N183" s="10">
        <v>27652</v>
      </c>
      <c r="O183" s="32" t="s">
        <v>3634</v>
      </c>
      <c r="P183" s="33">
        <v>0</v>
      </c>
    </row>
    <row r="184" spans="1:16" x14ac:dyDescent="0.3">
      <c r="A184" s="9" t="str">
        <f t="shared" si="4"/>
        <v/>
      </c>
      <c r="B184" s="8" t="str">
        <f t="shared" si="5"/>
        <v>◄</v>
      </c>
      <c r="C184" s="7"/>
      <c r="D184" s="6"/>
      <c r="E184" s="46" t="s">
        <v>488</v>
      </c>
      <c r="F184" s="17" t="s">
        <v>3628</v>
      </c>
      <c r="G184" s="16" t="s">
        <v>3635</v>
      </c>
      <c r="H184" s="15">
        <v>0</v>
      </c>
      <c r="I184" s="15" t="s">
        <v>3630</v>
      </c>
      <c r="J184" s="14" t="s">
        <v>3367</v>
      </c>
      <c r="K184" s="13" t="s">
        <v>10</v>
      </c>
      <c r="L184" s="12" t="s">
        <v>3632</v>
      </c>
      <c r="M184" s="11" t="s">
        <v>3633</v>
      </c>
      <c r="N184" s="10">
        <v>27652</v>
      </c>
      <c r="O184" s="34"/>
      <c r="P184" s="35"/>
    </row>
    <row r="185" spans="1:16" ht="15" thickBot="1" x14ac:dyDescent="0.35">
      <c r="A185" s="9" t="str">
        <f t="shared" si="4"/>
        <v/>
      </c>
      <c r="B185" s="8" t="str">
        <f t="shared" si="5"/>
        <v>◄</v>
      </c>
      <c r="C185" s="7"/>
      <c r="D185" s="6"/>
      <c r="E185" s="46" t="s">
        <v>1156</v>
      </c>
      <c r="F185" s="17" t="s">
        <v>3628</v>
      </c>
      <c r="G185" s="16" t="s">
        <v>3636</v>
      </c>
      <c r="H185" s="15">
        <v>0</v>
      </c>
      <c r="I185" s="15" t="s">
        <v>3630</v>
      </c>
      <c r="J185" s="14" t="s">
        <v>47</v>
      </c>
      <c r="K185" s="13" t="s">
        <v>69</v>
      </c>
      <c r="L185" s="12" t="s">
        <v>3632</v>
      </c>
      <c r="M185" s="11" t="s">
        <v>47</v>
      </c>
      <c r="N185" s="10">
        <v>27652</v>
      </c>
      <c r="O185" s="34"/>
      <c r="P185" s="35"/>
    </row>
    <row r="186" spans="1:16" x14ac:dyDescent="0.3">
      <c r="A186" s="9" t="str">
        <f t="shared" si="4"/>
        <v/>
      </c>
      <c r="B186" s="8" t="str">
        <f t="shared" si="5"/>
        <v>◄</v>
      </c>
      <c r="C186" s="7"/>
      <c r="D186" s="6"/>
      <c r="E186" s="47" t="s">
        <v>490</v>
      </c>
      <c r="F186" s="17" t="s">
        <v>3637</v>
      </c>
      <c r="G186" s="16" t="s">
        <v>3638</v>
      </c>
      <c r="H186" s="15" t="s">
        <v>25</v>
      </c>
      <c r="I186" s="15" t="s">
        <v>3639</v>
      </c>
      <c r="J186" s="14" t="s">
        <v>3640</v>
      </c>
      <c r="K186" s="13" t="s">
        <v>10</v>
      </c>
      <c r="L186" s="12" t="s">
        <v>3641</v>
      </c>
      <c r="M186" s="11" t="s">
        <v>3642</v>
      </c>
      <c r="N186" s="10">
        <v>27659</v>
      </c>
      <c r="O186" s="32" t="s">
        <v>3643</v>
      </c>
      <c r="P186" s="33" t="s">
        <v>3644</v>
      </c>
    </row>
    <row r="187" spans="1:16" x14ac:dyDescent="0.3">
      <c r="A187" s="9" t="str">
        <f t="shared" si="4"/>
        <v/>
      </c>
      <c r="B187" s="8" t="str">
        <f t="shared" si="5"/>
        <v>◄</v>
      </c>
      <c r="C187" s="7"/>
      <c r="D187" s="6"/>
      <c r="E187" s="46" t="s">
        <v>494</v>
      </c>
      <c r="F187" s="17" t="s">
        <v>3637</v>
      </c>
      <c r="G187" s="16" t="s">
        <v>3645</v>
      </c>
      <c r="H187" s="15" t="s">
        <v>14</v>
      </c>
      <c r="I187" s="15" t="s">
        <v>3639</v>
      </c>
      <c r="J187" s="14" t="s">
        <v>3646</v>
      </c>
      <c r="K187" s="13" t="s">
        <v>10</v>
      </c>
      <c r="L187" s="12" t="s">
        <v>3641</v>
      </c>
      <c r="M187" s="11" t="s">
        <v>3642</v>
      </c>
      <c r="N187" s="10">
        <v>27659</v>
      </c>
      <c r="O187" s="34"/>
      <c r="P187" s="35"/>
    </row>
    <row r="188" spans="1:16" x14ac:dyDescent="0.3">
      <c r="A188" s="9" t="str">
        <f t="shared" si="4"/>
        <v/>
      </c>
      <c r="B188" s="8" t="str">
        <f t="shared" si="5"/>
        <v>◄</v>
      </c>
      <c r="C188" s="7"/>
      <c r="D188" s="6"/>
      <c r="E188" s="46" t="s">
        <v>496</v>
      </c>
      <c r="F188" s="17" t="s">
        <v>3637</v>
      </c>
      <c r="G188" s="16" t="s">
        <v>3647</v>
      </c>
      <c r="H188" s="15">
        <v>0</v>
      </c>
      <c r="I188" s="15" t="s">
        <v>3639</v>
      </c>
      <c r="J188" s="14" t="s">
        <v>47</v>
      </c>
      <c r="K188" s="13" t="s">
        <v>69</v>
      </c>
      <c r="L188" s="12" t="s">
        <v>3641</v>
      </c>
      <c r="M188" s="11" t="s">
        <v>47</v>
      </c>
      <c r="N188" s="10">
        <v>27659</v>
      </c>
      <c r="O188" s="34"/>
      <c r="P188" s="35"/>
    </row>
    <row r="189" spans="1:16" ht="15" thickBot="1" x14ac:dyDescent="0.35">
      <c r="A189" s="9" t="str">
        <f t="shared" si="4"/>
        <v/>
      </c>
      <c r="B189" s="8" t="str">
        <f t="shared" si="5"/>
        <v>◄</v>
      </c>
      <c r="C189" s="7"/>
      <c r="D189" s="6"/>
      <c r="E189" s="47" t="s">
        <v>490</v>
      </c>
      <c r="F189" s="17" t="s">
        <v>3637</v>
      </c>
      <c r="G189" s="16" t="s">
        <v>3648</v>
      </c>
      <c r="H189" s="15" t="s">
        <v>25</v>
      </c>
      <c r="I189" s="15" t="s">
        <v>3639</v>
      </c>
      <c r="J189" s="14" t="s">
        <v>3649</v>
      </c>
      <c r="K189" s="13" t="s">
        <v>10</v>
      </c>
      <c r="L189" s="12" t="s">
        <v>3641</v>
      </c>
      <c r="M189" s="11" t="s">
        <v>3642</v>
      </c>
      <c r="N189" s="10">
        <v>27659</v>
      </c>
      <c r="O189" s="36"/>
      <c r="P189" s="37"/>
    </row>
    <row r="190" spans="1:16" x14ac:dyDescent="0.3">
      <c r="A190" s="9" t="str">
        <f t="shared" si="4"/>
        <v/>
      </c>
      <c r="B190" s="8" t="str">
        <f t="shared" si="5"/>
        <v>◄</v>
      </c>
      <c r="C190" s="7"/>
      <c r="D190" s="6"/>
      <c r="E190" s="47" t="s">
        <v>499</v>
      </c>
      <c r="F190" s="17" t="s">
        <v>3650</v>
      </c>
      <c r="G190" s="16" t="s">
        <v>3651</v>
      </c>
      <c r="H190" s="15">
        <v>0</v>
      </c>
      <c r="I190" s="15" t="s">
        <v>3652</v>
      </c>
      <c r="J190" s="14" t="s">
        <v>73</v>
      </c>
      <c r="K190" s="13" t="s">
        <v>10</v>
      </c>
      <c r="L190" s="12" t="s">
        <v>3641</v>
      </c>
      <c r="M190" s="11" t="s">
        <v>3642</v>
      </c>
      <c r="N190" s="10">
        <v>27659</v>
      </c>
      <c r="O190" s="32" t="s">
        <v>3653</v>
      </c>
      <c r="P190" s="33">
        <v>0</v>
      </c>
    </row>
    <row r="191" spans="1:16" ht="15" thickBot="1" x14ac:dyDescent="0.35">
      <c r="A191" s="9" t="str">
        <f t="shared" si="4"/>
        <v/>
      </c>
      <c r="B191" s="8" t="str">
        <f t="shared" si="5"/>
        <v>◄</v>
      </c>
      <c r="C191" s="7"/>
      <c r="D191" s="6"/>
      <c r="E191" s="46" t="s">
        <v>504</v>
      </c>
      <c r="F191" s="17" t="s">
        <v>3650</v>
      </c>
      <c r="G191" s="16" t="s">
        <v>3654</v>
      </c>
      <c r="H191" s="15">
        <v>0</v>
      </c>
      <c r="I191" s="15" t="s">
        <v>3652</v>
      </c>
      <c r="J191" s="14" t="s">
        <v>47</v>
      </c>
      <c r="K191" s="13" t="s">
        <v>69</v>
      </c>
      <c r="L191" s="12" t="s">
        <v>3641</v>
      </c>
      <c r="M191" s="11" t="s">
        <v>47</v>
      </c>
      <c r="N191" s="10">
        <v>27659</v>
      </c>
      <c r="O191" s="34"/>
      <c r="P191" s="35"/>
    </row>
    <row r="192" spans="1:16" x14ac:dyDescent="0.3">
      <c r="A192" s="9" t="str">
        <f t="shared" si="4"/>
        <v/>
      </c>
      <c r="B192" s="8" t="str">
        <f t="shared" si="5"/>
        <v>◄</v>
      </c>
      <c r="C192" s="7"/>
      <c r="D192" s="6"/>
      <c r="E192" s="47" t="s">
        <v>506</v>
      </c>
      <c r="F192" s="17" t="s">
        <v>3655</v>
      </c>
      <c r="G192" s="16" t="s">
        <v>3656</v>
      </c>
      <c r="H192" s="42" t="s">
        <v>1322</v>
      </c>
      <c r="I192" s="15" t="s">
        <v>3657</v>
      </c>
      <c r="J192" s="14" t="s">
        <v>910</v>
      </c>
      <c r="K192" s="13" t="s">
        <v>10</v>
      </c>
      <c r="L192" s="12" t="s">
        <v>3658</v>
      </c>
      <c r="M192" s="11" t="s">
        <v>3659</v>
      </c>
      <c r="N192" s="10">
        <v>27680</v>
      </c>
      <c r="O192" s="32" t="s">
        <v>3660</v>
      </c>
      <c r="P192" s="33">
        <v>0</v>
      </c>
    </row>
    <row r="193" spans="1:16" x14ac:dyDescent="0.3">
      <c r="A193" s="9" t="str">
        <f t="shared" si="4"/>
        <v/>
      </c>
      <c r="B193" s="8" t="str">
        <f t="shared" si="5"/>
        <v>◄</v>
      </c>
      <c r="C193" s="7"/>
      <c r="D193" s="6"/>
      <c r="E193" s="46" t="s">
        <v>511</v>
      </c>
      <c r="F193" s="17" t="s">
        <v>3655</v>
      </c>
      <c r="G193" s="16" t="s">
        <v>3661</v>
      </c>
      <c r="H193" s="41" t="s">
        <v>779</v>
      </c>
      <c r="I193" s="15" t="s">
        <v>3657</v>
      </c>
      <c r="J193" s="14" t="s">
        <v>80</v>
      </c>
      <c r="K193" s="13" t="s">
        <v>10</v>
      </c>
      <c r="L193" s="12" t="s">
        <v>3658</v>
      </c>
      <c r="M193" s="11" t="s">
        <v>3659</v>
      </c>
      <c r="N193" s="10">
        <v>27680</v>
      </c>
      <c r="O193" s="34"/>
      <c r="P193" s="35"/>
    </row>
    <row r="194" spans="1:16" ht="15" thickBot="1" x14ac:dyDescent="0.35">
      <c r="A194" s="9" t="str">
        <f t="shared" si="4"/>
        <v/>
      </c>
      <c r="B194" s="8" t="str">
        <f t="shared" si="5"/>
        <v>◄</v>
      </c>
      <c r="C194" s="7"/>
      <c r="D194" s="6"/>
      <c r="E194" s="46" t="s">
        <v>513</v>
      </c>
      <c r="F194" s="17" t="s">
        <v>3655</v>
      </c>
      <c r="G194" s="16" t="s">
        <v>3662</v>
      </c>
      <c r="H194" s="15">
        <v>0</v>
      </c>
      <c r="I194" s="15" t="s">
        <v>3657</v>
      </c>
      <c r="J194" s="14" t="s">
        <v>47</v>
      </c>
      <c r="K194" s="13" t="s">
        <v>69</v>
      </c>
      <c r="L194" s="12" t="s">
        <v>3658</v>
      </c>
      <c r="M194" s="11" t="s">
        <v>47</v>
      </c>
      <c r="N194" s="10">
        <v>27680</v>
      </c>
      <c r="O194" s="34"/>
      <c r="P194" s="35"/>
    </row>
    <row r="195" spans="1:16" x14ac:dyDescent="0.3">
      <c r="A195" s="9" t="str">
        <f t="shared" ref="A195:A232" si="6">IF(B195="?","?","")</f>
        <v/>
      </c>
      <c r="B195" s="8" t="str">
        <f t="shared" ref="B195:B232" si="7">IF(AND(C195="",D195&gt;0),"?",IF(C195="","◄",IF(D195&gt;=1,"►","")))</f>
        <v>◄</v>
      </c>
      <c r="C195" s="7"/>
      <c r="D195" s="6"/>
      <c r="E195" s="47" t="s">
        <v>515</v>
      </c>
      <c r="F195" s="17" t="s">
        <v>3663</v>
      </c>
      <c r="G195" s="16" t="s">
        <v>3664</v>
      </c>
      <c r="H195" s="42" t="s">
        <v>1322</v>
      </c>
      <c r="I195" s="15" t="s">
        <v>3665</v>
      </c>
      <c r="J195" s="14" t="s">
        <v>910</v>
      </c>
      <c r="K195" s="13" t="s">
        <v>10</v>
      </c>
      <c r="L195" s="12" t="s">
        <v>3666</v>
      </c>
      <c r="M195" s="11" t="s">
        <v>3667</v>
      </c>
      <c r="N195" s="10">
        <v>27687</v>
      </c>
      <c r="O195" s="32" t="s">
        <v>3668</v>
      </c>
      <c r="P195" s="33">
        <v>0</v>
      </c>
    </row>
    <row r="196" spans="1:16" ht="15.6" x14ac:dyDescent="0.3">
      <c r="A196" s="9" t="str">
        <f t="shared" si="6"/>
        <v/>
      </c>
      <c r="B196" s="8" t="str">
        <f t="shared" si="7"/>
        <v>◄</v>
      </c>
      <c r="C196" s="7"/>
      <c r="D196" s="6"/>
      <c r="E196" s="46" t="s">
        <v>517</v>
      </c>
      <c r="F196" s="17" t="s">
        <v>3663</v>
      </c>
      <c r="G196" s="16" t="s">
        <v>3669</v>
      </c>
      <c r="H196" s="50" t="s">
        <v>1928</v>
      </c>
      <c r="I196" s="15" t="s">
        <v>3665</v>
      </c>
      <c r="J196" s="14" t="s">
        <v>63</v>
      </c>
      <c r="K196" s="13" t="s">
        <v>10</v>
      </c>
      <c r="L196" s="12" t="s">
        <v>3666</v>
      </c>
      <c r="M196" s="11" t="s">
        <v>3667</v>
      </c>
      <c r="N196" s="10">
        <v>27687</v>
      </c>
      <c r="O196" s="34"/>
      <c r="P196" s="35"/>
    </row>
    <row r="197" spans="1:16" ht="15" thickBot="1" x14ac:dyDescent="0.35">
      <c r="A197" s="9" t="str">
        <f t="shared" si="6"/>
        <v/>
      </c>
      <c r="B197" s="8" t="str">
        <f t="shared" si="7"/>
        <v>◄</v>
      </c>
      <c r="C197" s="7"/>
      <c r="D197" s="6"/>
      <c r="E197" s="46" t="s">
        <v>519</v>
      </c>
      <c r="F197" s="17" t="s">
        <v>3663</v>
      </c>
      <c r="G197" s="16" t="s">
        <v>3670</v>
      </c>
      <c r="H197" s="15">
        <v>0</v>
      </c>
      <c r="I197" s="15" t="s">
        <v>3665</v>
      </c>
      <c r="J197" s="14" t="s">
        <v>47</v>
      </c>
      <c r="K197" s="13" t="s">
        <v>69</v>
      </c>
      <c r="L197" s="12" t="s">
        <v>3666</v>
      </c>
      <c r="M197" s="11" t="s">
        <v>47</v>
      </c>
      <c r="N197" s="10">
        <v>27687</v>
      </c>
      <c r="O197" s="34"/>
      <c r="P197" s="35"/>
    </row>
    <row r="198" spans="1:16" x14ac:dyDescent="0.3">
      <c r="A198" s="9" t="str">
        <f t="shared" si="6"/>
        <v/>
      </c>
      <c r="B198" s="8" t="str">
        <f t="shared" si="7"/>
        <v>◄</v>
      </c>
      <c r="C198" s="7"/>
      <c r="D198" s="6"/>
      <c r="E198" s="47" t="s">
        <v>521</v>
      </c>
      <c r="F198" s="17" t="s">
        <v>3671</v>
      </c>
      <c r="G198" s="16" t="s">
        <v>3672</v>
      </c>
      <c r="H198" s="41" t="s">
        <v>779</v>
      </c>
      <c r="I198" s="15" t="s">
        <v>3673</v>
      </c>
      <c r="J198" s="14" t="s">
        <v>553</v>
      </c>
      <c r="K198" s="13" t="s">
        <v>10</v>
      </c>
      <c r="L198" s="12" t="s">
        <v>3674</v>
      </c>
      <c r="M198" s="11" t="s">
        <v>3675</v>
      </c>
      <c r="N198" s="10">
        <v>27708</v>
      </c>
      <c r="O198" s="32" t="s">
        <v>3676</v>
      </c>
      <c r="P198" s="33">
        <v>0</v>
      </c>
    </row>
    <row r="199" spans="1:16" ht="18" x14ac:dyDescent="0.3">
      <c r="A199" s="9" t="str">
        <f t="shared" si="6"/>
        <v/>
      </c>
      <c r="B199" s="8" t="str">
        <f t="shared" si="7"/>
        <v>◄</v>
      </c>
      <c r="C199" s="7"/>
      <c r="D199" s="6"/>
      <c r="E199" s="46" t="s">
        <v>1178</v>
      </c>
      <c r="F199" s="17" t="s">
        <v>3671</v>
      </c>
      <c r="G199" s="16" t="s">
        <v>3677</v>
      </c>
      <c r="H199" s="40" t="s">
        <v>778</v>
      </c>
      <c r="I199" s="15" t="s">
        <v>3673</v>
      </c>
      <c r="J199" s="14" t="s">
        <v>553</v>
      </c>
      <c r="K199" s="13" t="s">
        <v>10</v>
      </c>
      <c r="L199" s="12" t="s">
        <v>3674</v>
      </c>
      <c r="M199" s="11" t="s">
        <v>3675</v>
      </c>
      <c r="N199" s="10">
        <v>27708</v>
      </c>
      <c r="O199" s="34"/>
      <c r="P199" s="35"/>
    </row>
    <row r="200" spans="1:16" ht="16.2" thickBot="1" x14ac:dyDescent="0.35">
      <c r="A200" s="9" t="str">
        <f t="shared" si="6"/>
        <v/>
      </c>
      <c r="B200" s="8" t="str">
        <f t="shared" si="7"/>
        <v>◄</v>
      </c>
      <c r="C200" s="7"/>
      <c r="D200" s="6"/>
      <c r="E200" s="46" t="s">
        <v>1179</v>
      </c>
      <c r="F200" s="17" t="s">
        <v>3671</v>
      </c>
      <c r="G200" s="16" t="s">
        <v>3678</v>
      </c>
      <c r="H200" s="42" t="s">
        <v>1321</v>
      </c>
      <c r="I200" s="15" t="s">
        <v>3673</v>
      </c>
      <c r="J200" s="14" t="s">
        <v>553</v>
      </c>
      <c r="K200" s="13" t="s">
        <v>10</v>
      </c>
      <c r="L200" s="12" t="s">
        <v>3674</v>
      </c>
      <c r="M200" s="11" t="s">
        <v>3675</v>
      </c>
      <c r="N200" s="10">
        <v>27708</v>
      </c>
      <c r="O200" s="34"/>
      <c r="P200" s="35"/>
    </row>
    <row r="201" spans="1:16" x14ac:dyDescent="0.3">
      <c r="A201" s="9" t="str">
        <f t="shared" si="6"/>
        <v/>
      </c>
      <c r="B201" s="8" t="str">
        <f t="shared" si="7"/>
        <v>◄</v>
      </c>
      <c r="C201" s="7"/>
      <c r="D201" s="6"/>
      <c r="E201" s="47" t="s">
        <v>523</v>
      </c>
      <c r="F201" s="17" t="s">
        <v>3671</v>
      </c>
      <c r="G201" s="16" t="s">
        <v>3679</v>
      </c>
      <c r="H201" s="40" t="s">
        <v>1323</v>
      </c>
      <c r="I201" s="15" t="s">
        <v>3673</v>
      </c>
      <c r="J201" s="14" t="s">
        <v>553</v>
      </c>
      <c r="K201" s="13" t="s">
        <v>10</v>
      </c>
      <c r="L201" s="12" t="s">
        <v>3674</v>
      </c>
      <c r="M201" s="11" t="s">
        <v>3675</v>
      </c>
      <c r="N201" s="10">
        <v>27708</v>
      </c>
      <c r="O201" s="32" t="s">
        <v>3676</v>
      </c>
      <c r="P201" s="33">
        <v>0</v>
      </c>
    </row>
    <row r="202" spans="1:16" ht="15" thickBot="1" x14ac:dyDescent="0.35">
      <c r="A202" s="9" t="str">
        <f t="shared" si="6"/>
        <v/>
      </c>
      <c r="B202" s="8" t="str">
        <f t="shared" si="7"/>
        <v>◄</v>
      </c>
      <c r="C202" s="7"/>
      <c r="D202" s="6"/>
      <c r="E202" s="46" t="s">
        <v>529</v>
      </c>
      <c r="F202" s="17" t="s">
        <v>3671</v>
      </c>
      <c r="G202" s="16" t="s">
        <v>3680</v>
      </c>
      <c r="H202" s="15">
        <v>0</v>
      </c>
      <c r="I202" s="15" t="s">
        <v>3673</v>
      </c>
      <c r="J202" s="14" t="s">
        <v>47</v>
      </c>
      <c r="K202" s="13" t="s">
        <v>69</v>
      </c>
      <c r="L202" s="12" t="s">
        <v>3674</v>
      </c>
      <c r="M202" s="11" t="s">
        <v>47</v>
      </c>
      <c r="N202" s="10">
        <v>27708</v>
      </c>
      <c r="O202" s="34"/>
      <c r="P202" s="35"/>
    </row>
    <row r="203" spans="1:16" x14ac:dyDescent="0.3">
      <c r="A203" s="9" t="str">
        <f t="shared" si="6"/>
        <v/>
      </c>
      <c r="B203" s="8" t="str">
        <f t="shared" si="7"/>
        <v>◄</v>
      </c>
      <c r="C203" s="7"/>
      <c r="D203" s="6"/>
      <c r="E203" s="47" t="s">
        <v>533</v>
      </c>
      <c r="F203" s="17" t="s">
        <v>3681</v>
      </c>
      <c r="G203" s="16" t="s">
        <v>3682</v>
      </c>
      <c r="H203" s="15">
        <v>0</v>
      </c>
      <c r="I203" s="15" t="s">
        <v>3683</v>
      </c>
      <c r="J203" s="14" t="s">
        <v>63</v>
      </c>
      <c r="K203" s="13" t="s">
        <v>10</v>
      </c>
      <c r="L203" s="12" t="s">
        <v>3684</v>
      </c>
      <c r="M203" s="11" t="s">
        <v>3685</v>
      </c>
      <c r="N203" s="10">
        <v>27715</v>
      </c>
      <c r="O203" s="32" t="s">
        <v>3686</v>
      </c>
      <c r="P203" s="33">
        <v>0</v>
      </c>
    </row>
    <row r="204" spans="1:16" ht="15" thickBot="1" x14ac:dyDescent="0.35">
      <c r="A204" s="9" t="str">
        <f t="shared" si="6"/>
        <v/>
      </c>
      <c r="B204" s="8" t="str">
        <f t="shared" si="7"/>
        <v>◄</v>
      </c>
      <c r="C204" s="7"/>
      <c r="D204" s="6"/>
      <c r="E204" s="46" t="s">
        <v>535</v>
      </c>
      <c r="F204" s="17" t="s">
        <v>3681</v>
      </c>
      <c r="G204" s="16" t="s">
        <v>3687</v>
      </c>
      <c r="H204" s="15">
        <v>0</v>
      </c>
      <c r="I204" s="15" t="s">
        <v>3683</v>
      </c>
      <c r="J204" s="14" t="s">
        <v>47</v>
      </c>
      <c r="K204" s="13" t="s">
        <v>69</v>
      </c>
      <c r="L204" s="12" t="s">
        <v>3684</v>
      </c>
      <c r="M204" s="11" t="s">
        <v>47</v>
      </c>
      <c r="N204" s="10">
        <v>27715</v>
      </c>
      <c r="O204" s="34"/>
      <c r="P204" s="35"/>
    </row>
    <row r="205" spans="1:16" ht="18" x14ac:dyDescent="0.3">
      <c r="A205" s="9" t="str">
        <f t="shared" si="6"/>
        <v/>
      </c>
      <c r="B205" s="8" t="str">
        <f t="shared" si="7"/>
        <v>◄</v>
      </c>
      <c r="C205" s="7"/>
      <c r="D205" s="6"/>
      <c r="E205" s="47" t="s">
        <v>539</v>
      </c>
      <c r="F205" s="17" t="s">
        <v>3688</v>
      </c>
      <c r="G205" s="16" t="s">
        <v>3689</v>
      </c>
      <c r="H205" s="40" t="s">
        <v>778</v>
      </c>
      <c r="I205" s="15" t="s">
        <v>3690</v>
      </c>
      <c r="J205" s="14" t="s">
        <v>73</v>
      </c>
      <c r="K205" s="13" t="s">
        <v>10</v>
      </c>
      <c r="L205" s="12" t="s">
        <v>3691</v>
      </c>
      <c r="M205" s="11" t="s">
        <v>3692</v>
      </c>
      <c r="N205" s="10">
        <v>45985</v>
      </c>
      <c r="O205" s="32" t="s">
        <v>3693</v>
      </c>
      <c r="P205" s="33">
        <v>0</v>
      </c>
    </row>
    <row r="206" spans="1:16" ht="18" x14ac:dyDescent="0.3">
      <c r="A206" s="9" t="str">
        <f t="shared" si="6"/>
        <v/>
      </c>
      <c r="B206" s="8" t="str">
        <f t="shared" si="7"/>
        <v>◄</v>
      </c>
      <c r="C206" s="7"/>
      <c r="D206" s="6"/>
      <c r="E206" s="46" t="s">
        <v>545</v>
      </c>
      <c r="F206" s="17" t="s">
        <v>3688</v>
      </c>
      <c r="G206" s="16" t="s">
        <v>3694</v>
      </c>
      <c r="H206" s="40" t="s">
        <v>778</v>
      </c>
      <c r="I206" s="15">
        <v>1786</v>
      </c>
      <c r="J206" s="14" t="s">
        <v>73</v>
      </c>
      <c r="K206" s="13" t="s">
        <v>10</v>
      </c>
      <c r="L206" s="12" t="s">
        <v>3691</v>
      </c>
      <c r="M206" s="11" t="s">
        <v>3692</v>
      </c>
      <c r="N206" s="10">
        <v>45985</v>
      </c>
      <c r="O206" s="34"/>
      <c r="P206" s="35"/>
    </row>
    <row r="207" spans="1:16" ht="15" thickBot="1" x14ac:dyDescent="0.35">
      <c r="A207" s="9" t="str">
        <f t="shared" si="6"/>
        <v/>
      </c>
      <c r="B207" s="8" t="str">
        <f t="shared" si="7"/>
        <v>◄</v>
      </c>
      <c r="C207" s="7"/>
      <c r="D207" s="6"/>
      <c r="E207" s="46" t="s">
        <v>547</v>
      </c>
      <c r="F207" s="17" t="s">
        <v>3688</v>
      </c>
      <c r="G207" s="16" t="s">
        <v>3695</v>
      </c>
      <c r="H207" s="15">
        <v>0</v>
      </c>
      <c r="I207" s="15">
        <v>1787</v>
      </c>
      <c r="J207" s="14" t="s">
        <v>910</v>
      </c>
      <c r="K207" s="13" t="s">
        <v>10</v>
      </c>
      <c r="L207" s="12" t="s">
        <v>3691</v>
      </c>
      <c r="M207" s="11" t="s">
        <v>3692</v>
      </c>
      <c r="N207" s="10">
        <v>45985</v>
      </c>
      <c r="O207" s="34"/>
      <c r="P207" s="35"/>
    </row>
    <row r="208" spans="1:16" x14ac:dyDescent="0.3">
      <c r="A208" s="9" t="str">
        <f t="shared" si="6"/>
        <v/>
      </c>
      <c r="B208" s="8" t="str">
        <f t="shared" si="7"/>
        <v>◄</v>
      </c>
      <c r="C208" s="7"/>
      <c r="D208" s="6"/>
      <c r="E208" s="47" t="s">
        <v>549</v>
      </c>
      <c r="F208" s="17" t="s">
        <v>3688</v>
      </c>
      <c r="G208" s="16" t="s">
        <v>3696</v>
      </c>
      <c r="H208" s="15">
        <v>0</v>
      </c>
      <c r="I208" s="15">
        <v>1786</v>
      </c>
      <c r="J208" s="14" t="s">
        <v>63</v>
      </c>
      <c r="K208" s="13" t="s">
        <v>10</v>
      </c>
      <c r="L208" s="12" t="s">
        <v>3691</v>
      </c>
      <c r="M208" s="11" t="s">
        <v>3692</v>
      </c>
      <c r="N208" s="10">
        <v>45985</v>
      </c>
      <c r="O208" s="32" t="s">
        <v>3693</v>
      </c>
      <c r="P208" s="33">
        <v>0</v>
      </c>
    </row>
    <row r="209" spans="1:16" ht="15" thickBot="1" x14ac:dyDescent="0.35">
      <c r="A209" s="9" t="str">
        <f t="shared" si="6"/>
        <v/>
      </c>
      <c r="B209" s="8" t="str">
        <f t="shared" si="7"/>
        <v>◄</v>
      </c>
      <c r="C209" s="7"/>
      <c r="D209" s="6"/>
      <c r="E209" s="46" t="s">
        <v>555</v>
      </c>
      <c r="F209" s="17" t="s">
        <v>3688</v>
      </c>
      <c r="G209" s="16" t="s">
        <v>3697</v>
      </c>
      <c r="H209" s="15">
        <v>0</v>
      </c>
      <c r="I209" s="15">
        <v>1786</v>
      </c>
      <c r="J209" s="14" t="s">
        <v>47</v>
      </c>
      <c r="K209" s="13" t="s">
        <v>69</v>
      </c>
      <c r="L209" s="12" t="s">
        <v>3691</v>
      </c>
      <c r="M209" s="11" t="s">
        <v>47</v>
      </c>
      <c r="N209" s="10">
        <v>45985</v>
      </c>
      <c r="O209" s="34"/>
      <c r="P209" s="35"/>
    </row>
    <row r="210" spans="1:16" x14ac:dyDescent="0.3">
      <c r="A210" s="9" t="str">
        <f t="shared" si="6"/>
        <v/>
      </c>
      <c r="B210" s="8" t="str">
        <f t="shared" si="7"/>
        <v>◄</v>
      </c>
      <c r="C210" s="7"/>
      <c r="D210" s="6"/>
      <c r="E210" s="47" t="s">
        <v>557</v>
      </c>
      <c r="F210" s="17" t="s">
        <v>3688</v>
      </c>
      <c r="G210" s="16" t="s">
        <v>3698</v>
      </c>
      <c r="H210" s="15">
        <v>0</v>
      </c>
      <c r="I210" s="15">
        <v>1787</v>
      </c>
      <c r="J210" s="14" t="s">
        <v>910</v>
      </c>
      <c r="K210" s="13" t="s">
        <v>10</v>
      </c>
      <c r="L210" s="12" t="s">
        <v>3691</v>
      </c>
      <c r="M210" s="11" t="s">
        <v>3692</v>
      </c>
      <c r="N210" s="10">
        <v>45985</v>
      </c>
      <c r="O210" s="32" t="s">
        <v>3693</v>
      </c>
      <c r="P210" s="33">
        <v>0</v>
      </c>
    </row>
    <row r="211" spans="1:16" ht="15" thickBot="1" x14ac:dyDescent="0.35">
      <c r="A211" s="9" t="str">
        <f t="shared" si="6"/>
        <v/>
      </c>
      <c r="B211" s="8" t="str">
        <f t="shared" si="7"/>
        <v>◄</v>
      </c>
      <c r="C211" s="7"/>
      <c r="D211" s="6"/>
      <c r="E211" s="46" t="s">
        <v>562</v>
      </c>
      <c r="F211" s="17" t="s">
        <v>3688</v>
      </c>
      <c r="G211" s="16" t="s">
        <v>3699</v>
      </c>
      <c r="H211" s="15">
        <v>0</v>
      </c>
      <c r="I211" s="15">
        <v>1787</v>
      </c>
      <c r="J211" s="14" t="s">
        <v>47</v>
      </c>
      <c r="K211" s="13" t="s">
        <v>69</v>
      </c>
      <c r="L211" s="12" t="s">
        <v>3691</v>
      </c>
      <c r="M211" s="11" t="s">
        <v>47</v>
      </c>
      <c r="N211" s="10">
        <v>45985</v>
      </c>
      <c r="O211" s="34"/>
      <c r="P211" s="35"/>
    </row>
    <row r="212" spans="1:16" ht="18" x14ac:dyDescent="0.3">
      <c r="A212" s="9" t="str">
        <f t="shared" si="6"/>
        <v/>
      </c>
      <c r="B212" s="8" t="str">
        <f t="shared" si="7"/>
        <v>◄</v>
      </c>
      <c r="C212" s="7"/>
      <c r="D212" s="6"/>
      <c r="E212" s="47" t="s">
        <v>569</v>
      </c>
      <c r="F212" s="17" t="s">
        <v>3688</v>
      </c>
      <c r="G212" s="16" t="s">
        <v>3700</v>
      </c>
      <c r="H212" s="40" t="s">
        <v>778</v>
      </c>
      <c r="I212" s="15">
        <v>1788</v>
      </c>
      <c r="J212" s="14" t="s">
        <v>3407</v>
      </c>
      <c r="K212" s="13" t="s">
        <v>10</v>
      </c>
      <c r="L212" s="12" t="s">
        <v>3691</v>
      </c>
      <c r="M212" s="11" t="s">
        <v>3692</v>
      </c>
      <c r="N212" s="10">
        <v>45985</v>
      </c>
      <c r="O212" s="32" t="s">
        <v>3693</v>
      </c>
      <c r="P212" s="33">
        <v>0</v>
      </c>
    </row>
    <row r="213" spans="1:16" x14ac:dyDescent="0.3">
      <c r="A213" s="9" t="str">
        <f t="shared" si="6"/>
        <v/>
      </c>
      <c r="B213" s="8" t="str">
        <f t="shared" si="7"/>
        <v>◄</v>
      </c>
      <c r="C213" s="7"/>
      <c r="D213" s="6"/>
      <c r="E213" s="46" t="s">
        <v>1224</v>
      </c>
      <c r="F213" s="17" t="s">
        <v>3688</v>
      </c>
      <c r="G213" s="16" t="s">
        <v>3701</v>
      </c>
      <c r="H213" s="41" t="s">
        <v>779</v>
      </c>
      <c r="I213" s="15">
        <v>1788</v>
      </c>
      <c r="J213" s="14" t="s">
        <v>3407</v>
      </c>
      <c r="K213" s="13" t="s">
        <v>10</v>
      </c>
      <c r="L213" s="12" t="s">
        <v>3691</v>
      </c>
      <c r="M213" s="11" t="s">
        <v>3692</v>
      </c>
      <c r="N213" s="10">
        <v>45985</v>
      </c>
      <c r="O213" s="34"/>
      <c r="P213" s="35"/>
    </row>
    <row r="214" spans="1:16" ht="15" thickBot="1" x14ac:dyDescent="0.35">
      <c r="A214" s="9" t="str">
        <f t="shared" si="6"/>
        <v/>
      </c>
      <c r="B214" s="8" t="str">
        <f t="shared" si="7"/>
        <v>◄</v>
      </c>
      <c r="C214" s="7"/>
      <c r="D214" s="6"/>
      <c r="E214" s="46" t="s">
        <v>1728</v>
      </c>
      <c r="F214" s="17" t="s">
        <v>3688</v>
      </c>
      <c r="G214" s="16" t="s">
        <v>3702</v>
      </c>
      <c r="H214" s="15">
        <v>0</v>
      </c>
      <c r="I214" s="15">
        <v>1788</v>
      </c>
      <c r="J214" s="14" t="s">
        <v>47</v>
      </c>
      <c r="K214" s="13" t="s">
        <v>69</v>
      </c>
      <c r="L214" s="12" t="s">
        <v>3691</v>
      </c>
      <c r="M214" s="11" t="s">
        <v>47</v>
      </c>
      <c r="N214" s="10">
        <v>45985</v>
      </c>
      <c r="O214" s="34"/>
      <c r="P214" s="35"/>
    </row>
    <row r="215" spans="1:16" ht="18" x14ac:dyDescent="0.3">
      <c r="A215" s="9" t="str">
        <f t="shared" si="6"/>
        <v/>
      </c>
      <c r="B215" s="8" t="str">
        <f t="shared" si="7"/>
        <v>◄</v>
      </c>
      <c r="C215" s="7"/>
      <c r="D215" s="6"/>
      <c r="E215" s="47" t="s">
        <v>1226</v>
      </c>
      <c r="F215" s="17" t="s">
        <v>3703</v>
      </c>
      <c r="G215" s="16" t="s">
        <v>3704</v>
      </c>
      <c r="H215" s="40" t="s">
        <v>778</v>
      </c>
      <c r="I215" s="15" t="s">
        <v>3705</v>
      </c>
      <c r="J215" s="14" t="s">
        <v>63</v>
      </c>
      <c r="K215" s="13" t="s">
        <v>10</v>
      </c>
      <c r="L215" s="12" t="s">
        <v>3706</v>
      </c>
      <c r="M215" s="11" t="s">
        <v>3707</v>
      </c>
      <c r="N215" s="10">
        <v>27750</v>
      </c>
      <c r="O215" s="32" t="s">
        <v>3708</v>
      </c>
      <c r="P215" s="33">
        <v>0</v>
      </c>
    </row>
    <row r="216" spans="1:16" x14ac:dyDescent="0.3">
      <c r="A216" s="9" t="str">
        <f t="shared" si="6"/>
        <v/>
      </c>
      <c r="B216" s="8" t="str">
        <f t="shared" si="7"/>
        <v>◄</v>
      </c>
      <c r="C216" s="7"/>
      <c r="D216" s="6"/>
      <c r="E216" s="46" t="s">
        <v>1232</v>
      </c>
      <c r="F216" s="17" t="s">
        <v>3703</v>
      </c>
      <c r="G216" s="16" t="s">
        <v>3709</v>
      </c>
      <c r="H216" s="41" t="s">
        <v>779</v>
      </c>
      <c r="I216" s="15">
        <v>1790</v>
      </c>
      <c r="J216" s="14" t="s">
        <v>63</v>
      </c>
      <c r="K216" s="13" t="s">
        <v>10</v>
      </c>
      <c r="L216" s="12" t="s">
        <v>3706</v>
      </c>
      <c r="M216" s="11" t="s">
        <v>3710</v>
      </c>
      <c r="N216" s="10">
        <v>27750</v>
      </c>
      <c r="O216" s="34"/>
      <c r="P216" s="35"/>
    </row>
    <row r="217" spans="1:16" ht="15" thickBot="1" x14ac:dyDescent="0.35">
      <c r="A217" s="9" t="str">
        <f t="shared" si="6"/>
        <v/>
      </c>
      <c r="B217" s="8" t="str">
        <f t="shared" si="7"/>
        <v>◄</v>
      </c>
      <c r="C217" s="7"/>
      <c r="D217" s="6"/>
      <c r="E217" s="46" t="s">
        <v>574</v>
      </c>
      <c r="F217" s="17" t="s">
        <v>3703</v>
      </c>
      <c r="G217" s="16" t="s">
        <v>3711</v>
      </c>
      <c r="H217" s="15">
        <v>0</v>
      </c>
      <c r="I217" s="15">
        <v>1791</v>
      </c>
      <c r="J217" s="14" t="s">
        <v>63</v>
      </c>
      <c r="K217" s="13" t="s">
        <v>10</v>
      </c>
      <c r="L217" s="12" t="s">
        <v>3706</v>
      </c>
      <c r="M217" s="11" t="s">
        <v>3710</v>
      </c>
      <c r="N217" s="10">
        <v>27750</v>
      </c>
      <c r="O217" s="34"/>
      <c r="P217" s="35"/>
    </row>
    <row r="218" spans="1:16" ht="18" x14ac:dyDescent="0.3">
      <c r="A218" s="9" t="str">
        <f t="shared" si="6"/>
        <v/>
      </c>
      <c r="B218" s="8" t="str">
        <f t="shared" si="7"/>
        <v>◄</v>
      </c>
      <c r="C218" s="7"/>
      <c r="D218" s="6"/>
      <c r="E218" s="47" t="s">
        <v>578</v>
      </c>
      <c r="F218" s="17" t="s">
        <v>3703</v>
      </c>
      <c r="G218" s="16" t="s">
        <v>3712</v>
      </c>
      <c r="H218" s="40" t="s">
        <v>778</v>
      </c>
      <c r="I218" s="15">
        <v>1790</v>
      </c>
      <c r="J218" s="14" t="s">
        <v>63</v>
      </c>
      <c r="K218" s="13" t="s">
        <v>10</v>
      </c>
      <c r="L218" s="12" t="s">
        <v>3706</v>
      </c>
      <c r="M218" s="11" t="s">
        <v>3707</v>
      </c>
      <c r="N218" s="10">
        <v>27750</v>
      </c>
      <c r="O218" s="32" t="s">
        <v>3708</v>
      </c>
      <c r="P218" s="33" t="s">
        <v>3713</v>
      </c>
    </row>
    <row r="219" spans="1:16" x14ac:dyDescent="0.3">
      <c r="A219" s="9" t="str">
        <f t="shared" si="6"/>
        <v/>
      </c>
      <c r="B219" s="8" t="str">
        <f t="shared" si="7"/>
        <v>◄</v>
      </c>
      <c r="C219" s="7"/>
      <c r="D219" s="6"/>
      <c r="E219" s="46" t="s">
        <v>1236</v>
      </c>
      <c r="F219" s="17" t="s">
        <v>3703</v>
      </c>
      <c r="G219" s="16" t="s">
        <v>3714</v>
      </c>
      <c r="H219" s="41" t="s">
        <v>779</v>
      </c>
      <c r="I219" s="15">
        <v>1791</v>
      </c>
      <c r="J219" s="14" t="s">
        <v>63</v>
      </c>
      <c r="K219" s="13" t="s">
        <v>10</v>
      </c>
      <c r="L219" s="12" t="s">
        <v>3706</v>
      </c>
      <c r="M219" s="11" t="s">
        <v>3710</v>
      </c>
      <c r="N219" s="10">
        <v>27750</v>
      </c>
      <c r="O219" s="34"/>
      <c r="P219" s="35"/>
    </row>
    <row r="220" spans="1:16" ht="15" thickBot="1" x14ac:dyDescent="0.35">
      <c r="A220" s="9" t="str">
        <f t="shared" si="6"/>
        <v/>
      </c>
      <c r="B220" s="8" t="str">
        <f t="shared" si="7"/>
        <v>◄</v>
      </c>
      <c r="C220" s="7"/>
      <c r="D220" s="6"/>
      <c r="E220" s="46" t="s">
        <v>1238</v>
      </c>
      <c r="F220" s="17" t="s">
        <v>3703</v>
      </c>
      <c r="G220" s="16" t="s">
        <v>3711</v>
      </c>
      <c r="H220" s="15">
        <v>0</v>
      </c>
      <c r="I220" s="15">
        <v>1791</v>
      </c>
      <c r="J220" s="14" t="s">
        <v>910</v>
      </c>
      <c r="K220" s="13" t="s">
        <v>10</v>
      </c>
      <c r="L220" s="12" t="s">
        <v>3706</v>
      </c>
      <c r="M220" s="11" t="s">
        <v>3710</v>
      </c>
      <c r="N220" s="10">
        <v>27750</v>
      </c>
      <c r="O220" s="34"/>
      <c r="P220" s="35"/>
    </row>
    <row r="221" spans="1:16" ht="18" x14ac:dyDescent="0.3">
      <c r="A221" s="9" t="str">
        <f t="shared" si="6"/>
        <v/>
      </c>
      <c r="B221" s="8" t="str">
        <f t="shared" si="7"/>
        <v>◄</v>
      </c>
      <c r="C221" s="7"/>
      <c r="D221" s="6"/>
      <c r="E221" s="47" t="s">
        <v>584</v>
      </c>
      <c r="F221" s="17" t="s">
        <v>3703</v>
      </c>
      <c r="G221" s="16" t="s">
        <v>3715</v>
      </c>
      <c r="H221" s="40" t="s">
        <v>778</v>
      </c>
      <c r="I221" s="15">
        <v>1791</v>
      </c>
      <c r="J221" s="14" t="s">
        <v>63</v>
      </c>
      <c r="K221" s="13" t="s">
        <v>10</v>
      </c>
      <c r="L221" s="12" t="s">
        <v>3706</v>
      </c>
      <c r="M221" s="11" t="s">
        <v>3707</v>
      </c>
      <c r="N221" s="10">
        <v>27750</v>
      </c>
      <c r="O221" s="32" t="s">
        <v>3708</v>
      </c>
      <c r="P221" s="33" t="s">
        <v>3713</v>
      </c>
    </row>
    <row r="222" spans="1:16" x14ac:dyDescent="0.3">
      <c r="A222" s="9" t="str">
        <f t="shared" si="6"/>
        <v/>
      </c>
      <c r="B222" s="8" t="str">
        <f t="shared" si="7"/>
        <v>◄</v>
      </c>
      <c r="C222" s="7"/>
      <c r="D222" s="6"/>
      <c r="E222" s="46" t="s">
        <v>587</v>
      </c>
      <c r="F222" s="17" t="s">
        <v>3703</v>
      </c>
      <c r="G222" s="16" t="s">
        <v>3716</v>
      </c>
      <c r="H222" s="41" t="s">
        <v>779</v>
      </c>
      <c r="I222" s="15">
        <v>1792</v>
      </c>
      <c r="J222" s="14" t="s">
        <v>63</v>
      </c>
      <c r="K222" s="13" t="s">
        <v>10</v>
      </c>
      <c r="L222" s="12" t="s">
        <v>3706</v>
      </c>
      <c r="M222" s="11" t="s">
        <v>3710</v>
      </c>
      <c r="N222" s="10">
        <v>27750</v>
      </c>
      <c r="O222" s="34"/>
      <c r="P222" s="35"/>
    </row>
    <row r="223" spans="1:16" ht="15" thickBot="1" x14ac:dyDescent="0.35">
      <c r="A223" s="9" t="str">
        <f t="shared" si="6"/>
        <v/>
      </c>
      <c r="B223" s="8" t="str">
        <f t="shared" si="7"/>
        <v>◄</v>
      </c>
      <c r="C223" s="7"/>
      <c r="D223" s="6"/>
      <c r="E223" s="46" t="s">
        <v>589</v>
      </c>
      <c r="F223" s="17" t="s">
        <v>3703</v>
      </c>
      <c r="G223" s="16" t="s">
        <v>3717</v>
      </c>
      <c r="H223" s="15">
        <v>0</v>
      </c>
      <c r="I223" s="15">
        <v>1792</v>
      </c>
      <c r="J223" s="14" t="s">
        <v>910</v>
      </c>
      <c r="K223" s="13" t="s">
        <v>10</v>
      </c>
      <c r="L223" s="12" t="s">
        <v>3706</v>
      </c>
      <c r="M223" s="11" t="s">
        <v>3710</v>
      </c>
      <c r="N223" s="10">
        <v>27750</v>
      </c>
      <c r="O223" s="34"/>
      <c r="P223" s="35"/>
    </row>
    <row r="224" spans="1:16" x14ac:dyDescent="0.3">
      <c r="A224" s="9" t="str">
        <f t="shared" si="6"/>
        <v/>
      </c>
      <c r="B224" s="8" t="str">
        <f t="shared" si="7"/>
        <v>◄</v>
      </c>
      <c r="C224" s="7"/>
      <c r="D224" s="6"/>
      <c r="E224" s="47" t="s">
        <v>591</v>
      </c>
      <c r="F224" s="17" t="s">
        <v>3703</v>
      </c>
      <c r="G224" s="16" t="s">
        <v>3718</v>
      </c>
      <c r="H224" s="40" t="s">
        <v>1323</v>
      </c>
      <c r="I224" s="15">
        <v>1792</v>
      </c>
      <c r="J224" s="14" t="s">
        <v>63</v>
      </c>
      <c r="K224" s="13" t="s">
        <v>10</v>
      </c>
      <c r="L224" s="12" t="s">
        <v>3706</v>
      </c>
      <c r="M224" s="11" t="s">
        <v>3707</v>
      </c>
      <c r="N224" s="10">
        <v>27750</v>
      </c>
      <c r="O224" s="32" t="s">
        <v>3708</v>
      </c>
      <c r="P224" s="33" t="s">
        <v>831</v>
      </c>
    </row>
    <row r="225" spans="1:16" x14ac:dyDescent="0.3">
      <c r="A225" s="9" t="str">
        <f t="shared" si="6"/>
        <v/>
      </c>
      <c r="B225" s="8" t="str">
        <f t="shared" si="7"/>
        <v>◄</v>
      </c>
      <c r="C225" s="7"/>
      <c r="D225" s="6"/>
      <c r="E225" s="46" t="s">
        <v>594</v>
      </c>
      <c r="F225" s="17" t="s">
        <v>3703</v>
      </c>
      <c r="G225" s="16" t="s">
        <v>3719</v>
      </c>
      <c r="H225" s="41" t="s">
        <v>779</v>
      </c>
      <c r="I225" s="15">
        <v>1793</v>
      </c>
      <c r="J225" s="14" t="s">
        <v>63</v>
      </c>
      <c r="K225" s="13" t="s">
        <v>10</v>
      </c>
      <c r="L225" s="12" t="s">
        <v>3706</v>
      </c>
      <c r="M225" s="11" t="s">
        <v>3710</v>
      </c>
      <c r="N225" s="10">
        <v>27750</v>
      </c>
      <c r="O225" s="34"/>
      <c r="P225" s="35"/>
    </row>
    <row r="226" spans="1:16" ht="15" thickBot="1" x14ac:dyDescent="0.35">
      <c r="A226" s="9" t="str">
        <f t="shared" si="6"/>
        <v/>
      </c>
      <c r="B226" s="8" t="str">
        <f t="shared" si="7"/>
        <v>◄</v>
      </c>
      <c r="C226" s="7"/>
      <c r="D226" s="6"/>
      <c r="E226" s="46" t="s">
        <v>596</v>
      </c>
      <c r="F226" s="17" t="s">
        <v>3703</v>
      </c>
      <c r="G226" s="16" t="s">
        <v>3720</v>
      </c>
      <c r="H226" s="41" t="s">
        <v>779</v>
      </c>
      <c r="I226" s="15">
        <v>1793</v>
      </c>
      <c r="J226" s="14" t="s">
        <v>910</v>
      </c>
      <c r="K226" s="13" t="s">
        <v>10</v>
      </c>
      <c r="L226" s="12" t="s">
        <v>3706</v>
      </c>
      <c r="M226" s="11" t="s">
        <v>3710</v>
      </c>
      <c r="N226" s="10">
        <v>27750</v>
      </c>
      <c r="O226" s="34"/>
      <c r="P226" s="35"/>
    </row>
    <row r="227" spans="1:16" x14ac:dyDescent="0.3">
      <c r="A227" s="9" t="str">
        <f t="shared" si="6"/>
        <v/>
      </c>
      <c r="B227" s="8" t="str">
        <f t="shared" si="7"/>
        <v>◄</v>
      </c>
      <c r="C227" s="7"/>
      <c r="D227" s="6"/>
      <c r="E227" s="47" t="s">
        <v>598</v>
      </c>
      <c r="F227" s="17" t="s">
        <v>3703</v>
      </c>
      <c r="G227" s="16" t="s">
        <v>3721</v>
      </c>
      <c r="H227" s="40" t="s">
        <v>1323</v>
      </c>
      <c r="I227" s="15">
        <v>1793</v>
      </c>
      <c r="J227" s="14" t="s">
        <v>63</v>
      </c>
      <c r="K227" s="13" t="s">
        <v>10</v>
      </c>
      <c r="L227" s="12" t="s">
        <v>3706</v>
      </c>
      <c r="M227" s="11" t="s">
        <v>3707</v>
      </c>
      <c r="N227" s="10">
        <v>27750</v>
      </c>
      <c r="O227" s="32" t="s">
        <v>3708</v>
      </c>
      <c r="P227" s="33" t="s">
        <v>3713</v>
      </c>
    </row>
    <row r="228" spans="1:16" x14ac:dyDescent="0.3">
      <c r="A228" s="9" t="str">
        <f t="shared" si="6"/>
        <v/>
      </c>
      <c r="B228" s="8" t="str">
        <f t="shared" si="7"/>
        <v>◄</v>
      </c>
      <c r="C228" s="7"/>
      <c r="D228" s="6"/>
      <c r="E228" s="46" t="s">
        <v>1251</v>
      </c>
      <c r="F228" s="17" t="s">
        <v>3703</v>
      </c>
      <c r="G228" s="16" t="s">
        <v>3722</v>
      </c>
      <c r="H228" s="41" t="s">
        <v>779</v>
      </c>
      <c r="I228" s="15">
        <v>1794</v>
      </c>
      <c r="J228" s="14" t="s">
        <v>63</v>
      </c>
      <c r="K228" s="13" t="s">
        <v>10</v>
      </c>
      <c r="L228" s="12" t="s">
        <v>3706</v>
      </c>
      <c r="M228" s="11" t="s">
        <v>3710</v>
      </c>
      <c r="N228" s="10">
        <v>27750</v>
      </c>
      <c r="O228" s="34"/>
      <c r="P228" s="35"/>
    </row>
    <row r="229" spans="1:16" ht="15" thickBot="1" x14ac:dyDescent="0.35">
      <c r="A229" s="9" t="str">
        <f t="shared" si="6"/>
        <v/>
      </c>
      <c r="B229" s="8" t="str">
        <f t="shared" si="7"/>
        <v>◄</v>
      </c>
      <c r="C229" s="7"/>
      <c r="D229" s="6"/>
      <c r="E229" s="46" t="s">
        <v>1252</v>
      </c>
      <c r="F229" s="17" t="s">
        <v>3703</v>
      </c>
      <c r="G229" s="16" t="s">
        <v>3723</v>
      </c>
      <c r="H229" s="15">
        <v>0</v>
      </c>
      <c r="I229" s="15">
        <v>1794</v>
      </c>
      <c r="J229" s="14" t="s">
        <v>910</v>
      </c>
      <c r="K229" s="13" t="s">
        <v>10</v>
      </c>
      <c r="L229" s="12" t="s">
        <v>3706</v>
      </c>
      <c r="M229" s="11" t="s">
        <v>3710</v>
      </c>
      <c r="N229" s="10">
        <v>27750</v>
      </c>
      <c r="O229" s="34"/>
      <c r="P229" s="35"/>
    </row>
    <row r="230" spans="1:16" x14ac:dyDescent="0.3">
      <c r="A230" s="9" t="str">
        <f t="shared" si="6"/>
        <v/>
      </c>
      <c r="B230" s="8" t="str">
        <f t="shared" si="7"/>
        <v>◄</v>
      </c>
      <c r="C230" s="7"/>
      <c r="D230" s="6"/>
      <c r="E230" s="47" t="s">
        <v>600</v>
      </c>
      <c r="F230" s="17" t="s">
        <v>3703</v>
      </c>
      <c r="G230" s="16" t="s">
        <v>3724</v>
      </c>
      <c r="H230" s="40" t="s">
        <v>1323</v>
      </c>
      <c r="I230" s="15">
        <v>1794</v>
      </c>
      <c r="J230" s="14" t="s">
        <v>910</v>
      </c>
      <c r="K230" s="13" t="s">
        <v>10</v>
      </c>
      <c r="L230" s="12" t="s">
        <v>3706</v>
      </c>
      <c r="M230" s="11" t="s">
        <v>3707</v>
      </c>
      <c r="N230" s="10">
        <v>27750</v>
      </c>
      <c r="O230" s="32" t="s">
        <v>3708</v>
      </c>
      <c r="P230" s="33" t="s">
        <v>3713</v>
      </c>
    </row>
    <row r="231" spans="1:16" x14ac:dyDescent="0.3">
      <c r="A231" s="9" t="str">
        <f t="shared" si="6"/>
        <v/>
      </c>
      <c r="B231" s="8" t="str">
        <f t="shared" si="7"/>
        <v>◄</v>
      </c>
      <c r="C231" s="7"/>
      <c r="D231" s="6"/>
      <c r="E231" s="46" t="s">
        <v>605</v>
      </c>
      <c r="F231" s="17" t="s">
        <v>3703</v>
      </c>
      <c r="G231" s="16" t="s">
        <v>3725</v>
      </c>
      <c r="H231" s="41" t="s">
        <v>779</v>
      </c>
      <c r="I231" s="15">
        <v>1795</v>
      </c>
      <c r="J231" s="14" t="s">
        <v>63</v>
      </c>
      <c r="K231" s="13" t="s">
        <v>10</v>
      </c>
      <c r="L231" s="12" t="s">
        <v>3706</v>
      </c>
      <c r="M231" s="11" t="s">
        <v>3710</v>
      </c>
      <c r="N231" s="10">
        <v>27750</v>
      </c>
      <c r="O231" s="34"/>
      <c r="P231" s="35"/>
    </row>
    <row r="232" spans="1:16" x14ac:dyDescent="0.3">
      <c r="A232" s="9" t="str">
        <f t="shared" si="6"/>
        <v/>
      </c>
      <c r="B232" s="8" t="str">
        <f t="shared" si="7"/>
        <v>◄</v>
      </c>
      <c r="C232" s="7"/>
      <c r="D232" s="6"/>
      <c r="E232" s="46" t="s">
        <v>607</v>
      </c>
      <c r="F232" s="17" t="s">
        <v>3703</v>
      </c>
      <c r="G232" s="16" t="s">
        <v>3726</v>
      </c>
      <c r="H232" s="15">
        <v>0</v>
      </c>
      <c r="I232" s="15">
        <v>1795</v>
      </c>
      <c r="J232" s="14" t="s">
        <v>910</v>
      </c>
      <c r="K232" s="13" t="s">
        <v>10</v>
      </c>
      <c r="L232" s="12" t="s">
        <v>3706</v>
      </c>
      <c r="M232" s="11" t="s">
        <v>3710</v>
      </c>
      <c r="N232" s="10">
        <v>27750</v>
      </c>
      <c r="O232" s="34"/>
      <c r="P232" s="35"/>
    </row>
    <row r="233" spans="1:16" x14ac:dyDescent="0.3">
      <c r="A233" s="3"/>
      <c r="B233" s="3"/>
      <c r="C233" s="3"/>
      <c r="D233" s="3"/>
      <c r="E233" s="45" t="s">
        <v>498</v>
      </c>
      <c r="F233" s="3"/>
      <c r="G233" s="3"/>
      <c r="H233" s="4"/>
      <c r="I233" s="3"/>
      <c r="J233" s="3"/>
      <c r="K233" s="4"/>
      <c r="L233" s="4"/>
      <c r="M233" s="3"/>
      <c r="N233" s="3"/>
      <c r="O233" s="3"/>
      <c r="P233" s="3"/>
    </row>
  </sheetData>
  <sheetProtection sheet="1" objects="1" scenarios="1"/>
  <autoFilter ref="E1:P839" xr:uid="{6DB7A12E-1C96-4D53-862E-597942E3F093}"/>
  <conditionalFormatting sqref="C3:D232">
    <cfRule type="cellIs" dxfId="726" priority="23" operator="equal">
      <formula>0</formula>
    </cfRule>
    <cfRule type="containsBlanks" dxfId="725" priority="24">
      <formula>LEN(TRIM(C3))=0</formula>
    </cfRule>
  </conditionalFormatting>
  <conditionalFormatting sqref="F3:F232">
    <cfRule type="containsBlanks" priority="20">
      <formula>LEN(TRIM(F3))=0</formula>
    </cfRule>
    <cfRule type="cellIs" dxfId="724" priority="21" operator="equal">
      <formula>0</formula>
    </cfRule>
    <cfRule type="containsBlanks" dxfId="723" priority="22">
      <formula>LEN(TRIM(F3))=0</formula>
    </cfRule>
    <cfRule type="cellIs" dxfId="722" priority="19" operator="equal">
      <formula>"Ø"</formula>
    </cfRule>
  </conditionalFormatting>
  <conditionalFormatting sqref="H6">
    <cfRule type="containsText" dxfId="721" priority="1493" stopIfTrue="1" operator="containsText" text="◙">
      <formula>NOT(ISERROR(SEARCH("◙",H6)))</formula>
    </cfRule>
    <cfRule type="containsText" dxfId="720" priority="1498" stopIfTrue="1" operator="containsText" text="slecht">
      <formula>NOT(ISERROR(SEARCH("slecht",H6)))</formula>
    </cfRule>
    <cfRule type="containsText" dxfId="719" priority="1489" stopIfTrue="1" operator="containsText" text="◙">
      <formula>NOT(ISERROR(SEARCH("◙",H6)))</formula>
    </cfRule>
    <cfRule type="beginsWith" dxfId="718" priority="1496" operator="beginsWith" text="1x ◙">
      <formula>LEFT(H6,LEN("1x ◙"))="1x ◙"</formula>
    </cfRule>
    <cfRule type="beginsWith" dxfId="717" priority="1495" operator="beginsWith" text="2x ◙">
      <formula>LEFT(H6,LEN("2x ◙"))="2x ◙"</formula>
    </cfRule>
    <cfRule type="containsText" dxfId="716" priority="1494" operator="containsText" text="ander">
      <formula>NOT(ISERROR(SEARCH("ander",H6)))</formula>
    </cfRule>
    <cfRule type="beginsWith" dxfId="715" priority="1497" operator="beginsWith" text="?">
      <formula>LEFT(H6,LEN("?"))="?"</formula>
    </cfRule>
    <cfRule type="containsText" dxfId="714" priority="1488" operator="containsText" text="P.">
      <formula>NOT(ISERROR(SEARCH("P.",H6)))</formula>
    </cfRule>
    <cfRule type="containsText" dxfId="713" priority="1492" operator="containsText" text="P.">
      <formula>NOT(ISERROR(SEARCH("P.",H6)))</formula>
    </cfRule>
    <cfRule type="containsText" dxfId="712" priority="1491" stopIfTrue="1" operator="containsText" text="o">
      <formula>NOT(ISERROR(SEARCH("o",H6)))</formula>
    </cfRule>
    <cfRule type="containsText" dxfId="711" priority="1490" operator="containsText" text="ander">
      <formula>NOT(ISERROR(SEARCH("ander",H6)))</formula>
    </cfRule>
  </conditionalFormatting>
  <conditionalFormatting sqref="H6:H7">
    <cfRule type="containsText" dxfId="710" priority="1475" operator="containsText" text="P.">
      <formula>NOT(ISERROR(SEARCH("P.",H6)))</formula>
    </cfRule>
    <cfRule type="beginsWith" dxfId="709" priority="1479" operator="beginsWith" text="1x ◙">
      <formula>LEFT(H6,LEN("1x ◙"))="1x ◙"</formula>
    </cfRule>
    <cfRule type="beginsWith" dxfId="708" priority="1478" operator="beginsWith" text="2x ◙">
      <formula>LEFT(H6,LEN("2x ◙"))="2x ◙"</formula>
    </cfRule>
    <cfRule type="containsText" dxfId="707" priority="1476" stopIfTrue="1" operator="containsText" text="◙">
      <formula>NOT(ISERROR(SEARCH("◙",H6)))</formula>
    </cfRule>
    <cfRule type="containsText" dxfId="706" priority="1477" operator="containsText" text="ander">
      <formula>NOT(ISERROR(SEARCH("ander",H6)))</formula>
    </cfRule>
    <cfRule type="beginsWith" dxfId="705" priority="1480" operator="beginsWith" text="?">
      <formula>LEFT(H6,LEN("?"))="?"</formula>
    </cfRule>
  </conditionalFormatting>
  <conditionalFormatting sqref="H7">
    <cfRule type="containsText" dxfId="704" priority="1471" operator="containsText" text="P.">
      <formula>NOT(ISERROR(SEARCH("P.",H7)))</formula>
    </cfRule>
    <cfRule type="beginsWith" dxfId="703" priority="1469" operator="beginsWith" text="1x ◙">
      <formula>LEFT(H7,LEN("1x ◙"))="1x ◙"</formula>
    </cfRule>
    <cfRule type="beginsWith" dxfId="702" priority="1470" operator="beginsWith" text="?">
      <formula>LEFT(H7,LEN("?"))="?"</formula>
    </cfRule>
    <cfRule type="containsText" dxfId="701" priority="1472" stopIfTrue="1" operator="containsText" text="◙">
      <formula>NOT(ISERROR(SEARCH("◙",H7)))</formula>
    </cfRule>
    <cfRule type="containsText" dxfId="700" priority="1473" operator="containsText" text="ander">
      <formula>NOT(ISERROR(SEARCH("ander",H7)))</formula>
    </cfRule>
    <cfRule type="containsText" dxfId="699" priority="1474" stopIfTrue="1" operator="containsText" text="o">
      <formula>NOT(ISERROR(SEARCH("o",H7)))</formula>
    </cfRule>
    <cfRule type="containsText" dxfId="698" priority="1481" stopIfTrue="1" operator="containsText" text="slecht">
      <formula>NOT(ISERROR(SEARCH("slecht",H7)))</formula>
    </cfRule>
    <cfRule type="beginsWith" dxfId="697" priority="1468" operator="beginsWith" text="2x ◙">
      <formula>LEFT(H7,LEN("2x ◙"))="2x ◙"</formula>
    </cfRule>
    <cfRule type="containsText" dxfId="696" priority="1467" operator="containsText" text="ander">
      <formula>NOT(ISERROR(SEARCH("ander",H7)))</formula>
    </cfRule>
    <cfRule type="containsText" dxfId="695" priority="1466" stopIfTrue="1" operator="containsText" text="◙">
      <formula>NOT(ISERROR(SEARCH("◙",H7)))</formula>
    </cfRule>
    <cfRule type="containsText" dxfId="694" priority="1465" operator="containsText" text="P.">
      <formula>NOT(ISERROR(SEARCH("P.",H7)))</formula>
    </cfRule>
    <cfRule type="containsText" dxfId="693" priority="1464" stopIfTrue="1" operator="containsText" text="slecht">
      <formula>NOT(ISERROR(SEARCH("slecht",H7)))</formula>
    </cfRule>
  </conditionalFormatting>
  <conditionalFormatting sqref="H12">
    <cfRule type="containsText" dxfId="692" priority="1435" stopIfTrue="1" operator="containsText" text="o">
      <formula>NOT(ISERROR(SEARCH("o",H12)))</formula>
    </cfRule>
    <cfRule type="containsText" dxfId="691" priority="1434" operator="containsText" text="ander">
      <formula>NOT(ISERROR(SEARCH("ander",H12)))</formula>
    </cfRule>
    <cfRule type="containsText" dxfId="690" priority="1433" stopIfTrue="1" operator="containsText" text="◙">
      <formula>NOT(ISERROR(SEARCH("◙",H12)))</formula>
    </cfRule>
    <cfRule type="containsText" dxfId="689" priority="1432" operator="containsText" text="P.">
      <formula>NOT(ISERROR(SEARCH("P.",H12)))</formula>
    </cfRule>
    <cfRule type="containsText" dxfId="688" priority="1436" operator="containsText" text="P.">
      <formula>NOT(ISERROR(SEARCH("P.",H12)))</formula>
    </cfRule>
    <cfRule type="containsText" dxfId="687" priority="1442" stopIfTrue="1" operator="containsText" text="slecht">
      <formula>NOT(ISERROR(SEARCH("slecht",H12)))</formula>
    </cfRule>
    <cfRule type="beginsWith" dxfId="686" priority="1441" operator="beginsWith" text="?">
      <formula>LEFT(H12,LEN("?"))="?"</formula>
    </cfRule>
    <cfRule type="beginsWith" dxfId="685" priority="1440" operator="beginsWith" text="1x ◙">
      <formula>LEFT(H12,LEN("1x ◙"))="1x ◙"</formula>
    </cfRule>
    <cfRule type="beginsWith" dxfId="684" priority="1439" operator="beginsWith" text="2x ◙">
      <formula>LEFT(H12,LEN("2x ◙"))="2x ◙"</formula>
    </cfRule>
    <cfRule type="containsText" dxfId="683" priority="1438" operator="containsText" text="ander">
      <formula>NOT(ISERROR(SEARCH("ander",H12)))</formula>
    </cfRule>
    <cfRule type="containsText" dxfId="682" priority="1437" stopIfTrue="1" operator="containsText" text="◙">
      <formula>NOT(ISERROR(SEARCH("◙",H12)))</formula>
    </cfRule>
  </conditionalFormatting>
  <conditionalFormatting sqref="H12:H13">
    <cfRule type="beginsWith" dxfId="681" priority="1424" operator="beginsWith" text="1x ◙">
      <formula>LEFT(H12,LEN("1x ◙"))="1x ◙"</formula>
    </cfRule>
    <cfRule type="beginsWith" dxfId="680" priority="1425" operator="beginsWith" text="?">
      <formula>LEFT(H12,LEN("?"))="?"</formula>
    </cfRule>
    <cfRule type="containsText" dxfId="679" priority="1421" stopIfTrue="1" operator="containsText" text="◙">
      <formula>NOT(ISERROR(SEARCH("◙",H12)))</formula>
    </cfRule>
    <cfRule type="containsText" dxfId="678" priority="1422" operator="containsText" text="ander">
      <formula>NOT(ISERROR(SEARCH("ander",H12)))</formula>
    </cfRule>
    <cfRule type="containsText" dxfId="677" priority="1420" operator="containsText" text="P.">
      <formula>NOT(ISERROR(SEARCH("P.",H12)))</formula>
    </cfRule>
    <cfRule type="beginsWith" dxfId="676" priority="1423" operator="beginsWith" text="2x ◙">
      <formula>LEFT(H12,LEN("2x ◙"))="2x ◙"</formula>
    </cfRule>
  </conditionalFormatting>
  <conditionalFormatting sqref="H13">
    <cfRule type="containsText" dxfId="675" priority="1419" stopIfTrue="1" operator="containsText" text="o">
      <formula>NOT(ISERROR(SEARCH("o",H13)))</formula>
    </cfRule>
    <cfRule type="containsText" dxfId="674" priority="1418" operator="containsText" text="ander">
      <formula>NOT(ISERROR(SEARCH("ander",H13)))</formula>
    </cfRule>
    <cfRule type="containsText" dxfId="673" priority="1417" stopIfTrue="1" operator="containsText" text="◙">
      <formula>NOT(ISERROR(SEARCH("◙",H13)))</formula>
    </cfRule>
    <cfRule type="containsText" dxfId="672" priority="1416" operator="containsText" text="P.">
      <formula>NOT(ISERROR(SEARCH("P.",H13)))</formula>
    </cfRule>
    <cfRule type="beginsWith" dxfId="671" priority="1415" operator="beginsWith" text="?">
      <formula>LEFT(H13,LEN("?"))="?"</formula>
    </cfRule>
    <cfRule type="beginsWith" dxfId="670" priority="1414" operator="beginsWith" text="1x ◙">
      <formula>LEFT(H13,LEN("1x ◙"))="1x ◙"</formula>
    </cfRule>
    <cfRule type="beginsWith" dxfId="669" priority="1413" operator="beginsWith" text="2x ◙">
      <formula>LEFT(H13,LEN("2x ◙"))="2x ◙"</formula>
    </cfRule>
    <cfRule type="containsText" dxfId="668" priority="1412" operator="containsText" text="ander">
      <formula>NOT(ISERROR(SEARCH("ander",H13)))</formula>
    </cfRule>
    <cfRule type="containsText" dxfId="667" priority="1411" stopIfTrue="1" operator="containsText" text="◙">
      <formula>NOT(ISERROR(SEARCH("◙",H13)))</formula>
    </cfRule>
    <cfRule type="containsText" dxfId="666" priority="1410" operator="containsText" text="P.">
      <formula>NOT(ISERROR(SEARCH("P.",H13)))</formula>
    </cfRule>
    <cfRule type="containsText" dxfId="665" priority="1408" stopIfTrue="1" operator="containsText" text="slecht">
      <formula>NOT(ISERROR(SEARCH("slecht",H13)))</formula>
    </cfRule>
  </conditionalFormatting>
  <conditionalFormatting sqref="H17">
    <cfRule type="containsText" dxfId="664" priority="1382" stopIfTrue="1" operator="containsText" text="o">
      <formula>NOT(ISERROR(SEARCH("o",H17)))</formula>
    </cfRule>
    <cfRule type="containsText" dxfId="663" priority="1383" operator="containsText" text="P.">
      <formula>NOT(ISERROR(SEARCH("P.",H17)))</formula>
    </cfRule>
    <cfRule type="containsText" dxfId="662" priority="1381" operator="containsText" text="ander">
      <formula>NOT(ISERROR(SEARCH("ander",H17)))</formula>
    </cfRule>
    <cfRule type="containsText" dxfId="661" priority="1380" stopIfTrue="1" operator="containsText" text="◙">
      <formula>NOT(ISERROR(SEARCH("◙",H17)))</formula>
    </cfRule>
    <cfRule type="containsText" dxfId="660" priority="1379" operator="containsText" text="P.">
      <formula>NOT(ISERROR(SEARCH("P.",H17)))</formula>
    </cfRule>
    <cfRule type="beginsWith" dxfId="659" priority="1378" operator="beginsWith" text="?">
      <formula>LEFT(H17,LEN("?"))="?"</formula>
    </cfRule>
    <cfRule type="beginsWith" dxfId="658" priority="1377" operator="beginsWith" text="1x ◙">
      <formula>LEFT(H17,LEN("1x ◙"))="1x ◙"</formula>
    </cfRule>
    <cfRule type="beginsWith" dxfId="657" priority="1376" operator="beginsWith" text="2x ◙">
      <formula>LEFT(H17,LEN("2x ◙"))="2x ◙"</formula>
    </cfRule>
    <cfRule type="containsText" dxfId="656" priority="1375" operator="containsText" text="ander">
      <formula>NOT(ISERROR(SEARCH("ander",H17)))</formula>
    </cfRule>
    <cfRule type="containsText" dxfId="655" priority="1374" stopIfTrue="1" operator="containsText" text="◙">
      <formula>NOT(ISERROR(SEARCH("◙",H17)))</formula>
    </cfRule>
    <cfRule type="beginsWith" dxfId="654" priority="1387" operator="beginsWith" text="1x ◙">
      <formula>LEFT(H17,LEN("1x ◙"))="1x ◙"</formula>
    </cfRule>
    <cfRule type="containsText" dxfId="653" priority="1389" stopIfTrue="1" operator="containsText" text="slecht">
      <formula>NOT(ISERROR(SEARCH("slecht",H17)))</formula>
    </cfRule>
    <cfRule type="beginsWith" dxfId="652" priority="1388" operator="beginsWith" text="?">
      <formula>LEFT(H17,LEN("?"))="?"</formula>
    </cfRule>
    <cfRule type="containsText" dxfId="651" priority="1373" operator="containsText" text="P.">
      <formula>NOT(ISERROR(SEARCH("P.",H17)))</formula>
    </cfRule>
    <cfRule type="beginsWith" dxfId="650" priority="1386" operator="beginsWith" text="2x ◙">
      <formula>LEFT(H17,LEN("2x ◙"))="2x ◙"</formula>
    </cfRule>
    <cfRule type="containsText" dxfId="649" priority="1385" operator="containsText" text="ander">
      <formula>NOT(ISERROR(SEARCH("ander",H17)))</formula>
    </cfRule>
    <cfRule type="containsText" dxfId="648" priority="1372" stopIfTrue="1" operator="containsText" text="slecht">
      <formula>NOT(ISERROR(SEARCH("slecht",H17)))</formula>
    </cfRule>
    <cfRule type="containsText" dxfId="647" priority="1384" stopIfTrue="1" operator="containsText" text="◙">
      <formula>NOT(ISERROR(SEARCH("◙",H17)))</formula>
    </cfRule>
  </conditionalFormatting>
  <conditionalFormatting sqref="H21">
    <cfRule type="containsText" dxfId="646" priority="1345" stopIfTrue="1" operator="containsText" text="◙">
      <formula>NOT(ISERROR(SEARCH("◙",H21)))</formula>
    </cfRule>
    <cfRule type="containsText" dxfId="645" priority="1346" operator="containsText" text="ander">
      <formula>NOT(ISERROR(SEARCH("ander",H21)))</formula>
    </cfRule>
    <cfRule type="beginsWith" dxfId="644" priority="1347" operator="beginsWith" text="2x ◙">
      <formula>LEFT(H21,LEN("2x ◙"))="2x ◙"</formula>
    </cfRule>
    <cfRule type="beginsWith" dxfId="643" priority="1348" operator="beginsWith" text="1x ◙">
      <formula>LEFT(H21,LEN("1x ◙"))="1x ◙"</formula>
    </cfRule>
    <cfRule type="beginsWith" dxfId="642" priority="1349" operator="beginsWith" text="?">
      <formula>LEFT(H21,LEN("?"))="?"</formula>
    </cfRule>
    <cfRule type="containsText" dxfId="641" priority="1350" operator="containsText" text="P.">
      <formula>NOT(ISERROR(SEARCH("P.",H21)))</formula>
    </cfRule>
    <cfRule type="containsText" dxfId="640" priority="1351" stopIfTrue="1" operator="containsText" text="◙">
      <formula>NOT(ISERROR(SEARCH("◙",H21)))</formula>
    </cfRule>
    <cfRule type="containsText" dxfId="639" priority="1355" stopIfTrue="1" operator="containsText" text="◙">
      <formula>NOT(ISERROR(SEARCH("◙",H21)))</formula>
    </cfRule>
    <cfRule type="containsText" dxfId="638" priority="1352" operator="containsText" text="ander">
      <formula>NOT(ISERROR(SEARCH("ander",H21)))</formula>
    </cfRule>
    <cfRule type="containsText" dxfId="637" priority="1353" stopIfTrue="1" operator="containsText" text="o">
      <formula>NOT(ISERROR(SEARCH("o",H21)))</formula>
    </cfRule>
    <cfRule type="containsText" dxfId="636" priority="1354" operator="containsText" text="P.">
      <formula>NOT(ISERROR(SEARCH("P.",H21)))</formula>
    </cfRule>
    <cfRule type="containsText" dxfId="635" priority="1360" stopIfTrue="1" operator="containsText" text="slecht">
      <formula>NOT(ISERROR(SEARCH("slecht",H21)))</formula>
    </cfRule>
    <cfRule type="beginsWith" dxfId="634" priority="1359" operator="beginsWith" text="?">
      <formula>LEFT(H21,LEN("?"))="?"</formula>
    </cfRule>
    <cfRule type="beginsWith" dxfId="633" priority="1358" operator="beginsWith" text="1x ◙">
      <formula>LEFT(H21,LEN("1x ◙"))="1x ◙"</formula>
    </cfRule>
    <cfRule type="beginsWith" dxfId="632" priority="1357" operator="beginsWith" text="2x ◙">
      <formula>LEFT(H21,LEN("2x ◙"))="2x ◙"</formula>
    </cfRule>
    <cfRule type="containsText" dxfId="631" priority="1356" operator="containsText" text="ander">
      <formula>NOT(ISERROR(SEARCH("ander",H21)))</formula>
    </cfRule>
    <cfRule type="containsText" dxfId="630" priority="1344" operator="containsText" text="P.">
      <formula>NOT(ISERROR(SEARCH("P.",H21)))</formula>
    </cfRule>
  </conditionalFormatting>
  <conditionalFormatting sqref="H40">
    <cfRule type="containsText" dxfId="629" priority="1257" stopIfTrue="1" operator="containsText" text="◙">
      <formula>NOT(ISERROR(SEARCH("◙",H40)))</formula>
    </cfRule>
    <cfRule type="beginsWith" dxfId="628" priority="1271" operator="beginsWith" text="?">
      <formula>LEFT(H40,LEN("?"))="?"</formula>
    </cfRule>
    <cfRule type="beginsWith" dxfId="627" priority="1270" operator="beginsWith" text="1x ◙">
      <formula>LEFT(H40,LEN("1x ◙"))="1x ◙"</formula>
    </cfRule>
    <cfRule type="beginsWith" dxfId="626" priority="1269" operator="beginsWith" text="2x ◙">
      <formula>LEFT(H40,LEN("2x ◙"))="2x ◙"</formula>
    </cfRule>
    <cfRule type="containsText" dxfId="625" priority="1268" operator="containsText" text="ander">
      <formula>NOT(ISERROR(SEARCH("ander",H40)))</formula>
    </cfRule>
    <cfRule type="containsText" dxfId="624" priority="1267" stopIfTrue="1" operator="containsText" text="◙">
      <formula>NOT(ISERROR(SEARCH("◙",H40)))</formula>
    </cfRule>
    <cfRule type="containsText" dxfId="623" priority="1266" operator="containsText" text="P.">
      <formula>NOT(ISERROR(SEARCH("P.",H40)))</formula>
    </cfRule>
    <cfRule type="containsText" dxfId="622" priority="1265" stopIfTrue="1" operator="containsText" text="o">
      <formula>NOT(ISERROR(SEARCH("o",H40)))</formula>
    </cfRule>
    <cfRule type="containsText" dxfId="621" priority="1264" operator="containsText" text="ander">
      <formula>NOT(ISERROR(SEARCH("ander",H40)))</formula>
    </cfRule>
    <cfRule type="containsText" dxfId="620" priority="1263" stopIfTrue="1" operator="containsText" text="◙">
      <formula>NOT(ISERROR(SEARCH("◙",H40)))</formula>
    </cfRule>
    <cfRule type="containsText" dxfId="619" priority="1262" operator="containsText" text="P.">
      <formula>NOT(ISERROR(SEARCH("P.",H40)))</formula>
    </cfRule>
    <cfRule type="beginsWith" dxfId="618" priority="1261" operator="beginsWith" text="?">
      <formula>LEFT(H40,LEN("?"))="?"</formula>
    </cfRule>
    <cfRule type="beginsWith" dxfId="617" priority="1260" operator="beginsWith" text="1x ◙">
      <formula>LEFT(H40,LEN("1x ◙"))="1x ◙"</formula>
    </cfRule>
    <cfRule type="beginsWith" dxfId="616" priority="1259" operator="beginsWith" text="2x ◙">
      <formula>LEFT(H40,LEN("2x ◙"))="2x ◙"</formula>
    </cfRule>
    <cfRule type="containsText" dxfId="615" priority="1258" operator="containsText" text="ander">
      <formula>NOT(ISERROR(SEARCH("ander",H40)))</formula>
    </cfRule>
    <cfRule type="containsText" dxfId="614" priority="1256" operator="containsText" text="P.">
      <formula>NOT(ISERROR(SEARCH("P.",H40)))</formula>
    </cfRule>
    <cfRule type="containsText" dxfId="613" priority="1254" stopIfTrue="1" operator="containsText" text="slecht">
      <formula>NOT(ISERROR(SEARCH("slecht",H40)))</formula>
    </cfRule>
  </conditionalFormatting>
  <conditionalFormatting sqref="H76">
    <cfRule type="containsText" dxfId="612" priority="1115" stopIfTrue="1" operator="containsText" text="◙">
      <formula>NOT(ISERROR(SEARCH("◙",H76)))</formula>
    </cfRule>
    <cfRule type="containsText" dxfId="611" priority="1116" operator="containsText" text="ander">
      <formula>NOT(ISERROR(SEARCH("ander",H76)))</formula>
    </cfRule>
    <cfRule type="containsText" dxfId="610" priority="1117" stopIfTrue="1" operator="containsText" text="o">
      <formula>NOT(ISERROR(SEARCH("o",H76)))</formula>
    </cfRule>
    <cfRule type="containsText" dxfId="609" priority="1118" operator="containsText" text="P.">
      <formula>NOT(ISERROR(SEARCH("P.",H76)))</formula>
    </cfRule>
    <cfRule type="containsText" dxfId="608" priority="1114" operator="containsText" text="P.">
      <formula>NOT(ISERROR(SEARCH("P.",H76)))</formula>
    </cfRule>
    <cfRule type="containsText" dxfId="607" priority="1124" stopIfTrue="1" operator="containsText" text="slecht">
      <formula>NOT(ISERROR(SEARCH("slecht",H76)))</formula>
    </cfRule>
    <cfRule type="beginsWith" dxfId="606" priority="1123" operator="beginsWith" text="?">
      <formula>LEFT(H76,LEN("?"))="?"</formula>
    </cfRule>
    <cfRule type="beginsWith" dxfId="605" priority="1122" operator="beginsWith" text="1x ◙">
      <formula>LEFT(H76,LEN("1x ◙"))="1x ◙"</formula>
    </cfRule>
    <cfRule type="beginsWith" dxfId="604" priority="1121" operator="beginsWith" text="2x ◙">
      <formula>LEFT(H76,LEN("2x ◙"))="2x ◙"</formula>
    </cfRule>
    <cfRule type="containsText" dxfId="603" priority="1120" operator="containsText" text="ander">
      <formula>NOT(ISERROR(SEARCH("ander",H76)))</formula>
    </cfRule>
    <cfRule type="containsText" dxfId="602" priority="1119" stopIfTrue="1" operator="containsText" text="◙">
      <formula>NOT(ISERROR(SEARCH("◙",H76)))</formula>
    </cfRule>
  </conditionalFormatting>
  <conditionalFormatting sqref="H76:H77">
    <cfRule type="beginsWith" dxfId="601" priority="1104" operator="beginsWith" text="2x ◙">
      <formula>LEFT(H76,LEN("2x ◙"))="2x ◙"</formula>
    </cfRule>
    <cfRule type="containsText" dxfId="600" priority="1102" stopIfTrue="1" operator="containsText" text="◙">
      <formula>NOT(ISERROR(SEARCH("◙",H76)))</formula>
    </cfRule>
    <cfRule type="containsText" dxfId="599" priority="1103" operator="containsText" text="ander">
      <formula>NOT(ISERROR(SEARCH("ander",H76)))</formula>
    </cfRule>
    <cfRule type="beginsWith" dxfId="598" priority="1105" operator="beginsWith" text="1x ◙">
      <formula>LEFT(H76,LEN("1x ◙"))="1x ◙"</formula>
    </cfRule>
    <cfRule type="beginsWith" dxfId="597" priority="1106" operator="beginsWith" text="?">
      <formula>LEFT(H76,LEN("?"))="?"</formula>
    </cfRule>
    <cfRule type="containsText" dxfId="596" priority="1101" operator="containsText" text="P.">
      <formula>NOT(ISERROR(SEARCH("P.",H76)))</formula>
    </cfRule>
  </conditionalFormatting>
  <conditionalFormatting sqref="H77">
    <cfRule type="containsText" dxfId="595" priority="1100" stopIfTrue="1" operator="containsText" text="o">
      <formula>NOT(ISERROR(SEARCH("o",H77)))</formula>
    </cfRule>
    <cfRule type="containsText" dxfId="594" priority="1099" operator="containsText" text="ander">
      <formula>NOT(ISERROR(SEARCH("ander",H77)))</formula>
    </cfRule>
    <cfRule type="containsText" dxfId="593" priority="1098" stopIfTrue="1" operator="containsText" text="◙">
      <formula>NOT(ISERROR(SEARCH("◙",H77)))</formula>
    </cfRule>
    <cfRule type="containsText" dxfId="592" priority="1097" operator="containsText" text="P.">
      <formula>NOT(ISERROR(SEARCH("P.",H77)))</formula>
    </cfRule>
    <cfRule type="beginsWith" dxfId="591" priority="1096" operator="beginsWith" text="?">
      <formula>LEFT(H77,LEN("?"))="?"</formula>
    </cfRule>
    <cfRule type="beginsWith" dxfId="590" priority="1095" operator="beginsWith" text="1x ◙">
      <formula>LEFT(H77,LEN("1x ◙"))="1x ◙"</formula>
    </cfRule>
    <cfRule type="beginsWith" dxfId="589" priority="1094" operator="beginsWith" text="2x ◙">
      <formula>LEFT(H77,LEN("2x ◙"))="2x ◙"</formula>
    </cfRule>
    <cfRule type="containsText" dxfId="588" priority="1093" operator="containsText" text="ander">
      <formula>NOT(ISERROR(SEARCH("ander",H77)))</formula>
    </cfRule>
    <cfRule type="containsText" dxfId="587" priority="1092" stopIfTrue="1" operator="containsText" text="◙">
      <formula>NOT(ISERROR(SEARCH("◙",H77)))</formula>
    </cfRule>
    <cfRule type="containsText" dxfId="586" priority="1091" operator="containsText" text="P.">
      <formula>NOT(ISERROR(SEARCH("P.",H77)))</formula>
    </cfRule>
    <cfRule type="containsText" dxfId="585" priority="1090" stopIfTrue="1" operator="containsText" text="slecht">
      <formula>NOT(ISERROR(SEARCH("slecht",H77)))</formula>
    </cfRule>
    <cfRule type="containsText" dxfId="584" priority="1107" stopIfTrue="1" operator="containsText" text="slecht">
      <formula>NOT(ISERROR(SEARCH("slecht",H77)))</formula>
    </cfRule>
  </conditionalFormatting>
  <conditionalFormatting sqref="H106">
    <cfRule type="containsText" dxfId="583" priority="965" operator="containsText" text="P.">
      <formula>NOT(ISERROR(SEARCH("P.",H106)))</formula>
    </cfRule>
    <cfRule type="containsText" dxfId="582" priority="968" stopIfTrue="1" operator="containsText" text="o">
      <formula>NOT(ISERROR(SEARCH("o",H106)))</formula>
    </cfRule>
    <cfRule type="containsText" dxfId="581" priority="967" operator="containsText" text="ander">
      <formula>NOT(ISERROR(SEARCH("ander",H106)))</formula>
    </cfRule>
    <cfRule type="containsText" dxfId="580" priority="966" stopIfTrue="1" operator="containsText" text="◙">
      <formula>NOT(ISERROR(SEARCH("◙",H106)))</formula>
    </cfRule>
    <cfRule type="containsText" dxfId="579" priority="957" stopIfTrue="1" operator="containsText" text="slecht">
      <formula>NOT(ISERROR(SEARCH("slecht",H106)))</formula>
    </cfRule>
    <cfRule type="beginsWith" dxfId="578" priority="964" operator="beginsWith" text="?">
      <formula>LEFT(H106,LEN("?"))="?"</formula>
    </cfRule>
    <cfRule type="beginsWith" dxfId="577" priority="963" operator="beginsWith" text="1x ◙">
      <formula>LEFT(H106,LEN("1x ◙"))="1x ◙"</formula>
    </cfRule>
    <cfRule type="beginsWith" dxfId="576" priority="962" operator="beginsWith" text="2x ◙">
      <formula>LEFT(H106,LEN("2x ◙"))="2x ◙"</formula>
    </cfRule>
    <cfRule type="containsText" dxfId="575" priority="969" operator="containsText" text="P.">
      <formula>NOT(ISERROR(SEARCH("P.",H106)))</formula>
    </cfRule>
    <cfRule type="containsText" dxfId="574" priority="961" operator="containsText" text="ander">
      <formula>NOT(ISERROR(SEARCH("ander",H106)))</formula>
    </cfRule>
    <cfRule type="containsText" dxfId="573" priority="960" stopIfTrue="1" operator="containsText" text="◙">
      <formula>NOT(ISERROR(SEARCH("◙",H106)))</formula>
    </cfRule>
    <cfRule type="beginsWith" dxfId="572" priority="974" operator="beginsWith" text="?">
      <formula>LEFT(H106,LEN("?"))="?"</formula>
    </cfRule>
    <cfRule type="beginsWith" dxfId="571" priority="973" operator="beginsWith" text="1x ◙">
      <formula>LEFT(H106,LEN("1x ◙"))="1x ◙"</formula>
    </cfRule>
    <cfRule type="beginsWith" dxfId="570" priority="972" operator="beginsWith" text="2x ◙">
      <formula>LEFT(H106,LEN("2x ◙"))="2x ◙"</formula>
    </cfRule>
    <cfRule type="containsText" dxfId="569" priority="971" operator="containsText" text="ander">
      <formula>NOT(ISERROR(SEARCH("ander",H106)))</formula>
    </cfRule>
    <cfRule type="containsText" dxfId="568" priority="970" stopIfTrue="1" operator="containsText" text="◙">
      <formula>NOT(ISERROR(SEARCH("◙",H106)))</formula>
    </cfRule>
    <cfRule type="containsText" dxfId="567" priority="959" operator="containsText" text="P.">
      <formula>NOT(ISERROR(SEARCH("P.",H106)))</formula>
    </cfRule>
  </conditionalFormatting>
  <conditionalFormatting sqref="H125">
    <cfRule type="containsText" dxfId="566" priority="885" operator="containsText" text="P.">
      <formula>NOT(ISERROR(SEARCH("P.",H125)))</formula>
    </cfRule>
    <cfRule type="containsText" dxfId="565" priority="884" stopIfTrue="1" operator="containsText" text="o">
      <formula>NOT(ISERROR(SEARCH("o",H125)))</formula>
    </cfRule>
    <cfRule type="containsText" dxfId="564" priority="883" operator="containsText" text="ander">
      <formula>NOT(ISERROR(SEARCH("ander",H125)))</formula>
    </cfRule>
    <cfRule type="containsText" dxfId="563" priority="882" stopIfTrue="1" operator="containsText" text="◙">
      <formula>NOT(ISERROR(SEARCH("◙",H125)))</formula>
    </cfRule>
    <cfRule type="containsText" dxfId="562" priority="881" operator="containsText" text="P.">
      <formula>NOT(ISERROR(SEARCH("P.",H125)))</formula>
    </cfRule>
    <cfRule type="beginsWith" dxfId="561" priority="880" operator="beginsWith" text="?">
      <formula>LEFT(H125,LEN("?"))="?"</formula>
    </cfRule>
    <cfRule type="beginsWith" dxfId="560" priority="878" operator="beginsWith" text="2x ◙">
      <formula>LEFT(H125,LEN("2x ◙"))="2x ◙"</formula>
    </cfRule>
    <cfRule type="containsText" dxfId="559" priority="877" operator="containsText" text="ander">
      <formula>NOT(ISERROR(SEARCH("ander",H125)))</formula>
    </cfRule>
    <cfRule type="containsText" dxfId="558" priority="876" stopIfTrue="1" operator="containsText" text="◙">
      <formula>NOT(ISERROR(SEARCH("◙",H125)))</formula>
    </cfRule>
    <cfRule type="containsText" dxfId="557" priority="875" operator="containsText" text="P.">
      <formula>NOT(ISERROR(SEARCH("P.",H125)))</formula>
    </cfRule>
    <cfRule type="beginsWith" dxfId="556" priority="879" operator="beginsWith" text="1x ◙">
      <formula>LEFT(H125,LEN("1x ◙"))="1x ◙"</formula>
    </cfRule>
    <cfRule type="containsText" dxfId="555" priority="891" stopIfTrue="1" operator="containsText" text="slecht">
      <formula>NOT(ISERROR(SEARCH("slecht",H125)))</formula>
    </cfRule>
    <cfRule type="beginsWith" dxfId="554" priority="890" operator="beginsWith" text="?">
      <formula>LEFT(H125,LEN("?"))="?"</formula>
    </cfRule>
    <cfRule type="beginsWith" dxfId="553" priority="889" operator="beginsWith" text="1x ◙">
      <formula>LEFT(H125,LEN("1x ◙"))="1x ◙"</formula>
    </cfRule>
    <cfRule type="beginsWith" dxfId="552" priority="888" operator="beginsWith" text="2x ◙">
      <formula>LEFT(H125,LEN("2x ◙"))="2x ◙"</formula>
    </cfRule>
    <cfRule type="containsText" dxfId="551" priority="887" operator="containsText" text="ander">
      <formula>NOT(ISERROR(SEARCH("ander",H125)))</formula>
    </cfRule>
    <cfRule type="containsText" dxfId="550" priority="886" stopIfTrue="1" operator="containsText" text="◙">
      <formula>NOT(ISERROR(SEARCH("◙",H125)))</formula>
    </cfRule>
  </conditionalFormatting>
  <conditionalFormatting sqref="H125:H126">
    <cfRule type="containsText" dxfId="549" priority="864" stopIfTrue="1" operator="containsText" text="slecht">
      <formula>NOT(ISERROR(SEARCH("slecht",H125)))</formula>
    </cfRule>
  </conditionalFormatting>
  <conditionalFormatting sqref="H126">
    <cfRule type="containsText" dxfId="548" priority="858" operator="containsText" text="P.">
      <formula>NOT(ISERROR(SEARCH("P.",H126)))</formula>
    </cfRule>
    <cfRule type="beginsWith" dxfId="547" priority="862" operator="beginsWith" text="1x ◙">
      <formula>LEFT(H126,LEN("1x ◙"))="1x ◙"</formula>
    </cfRule>
    <cfRule type="beginsWith" dxfId="546" priority="861" operator="beginsWith" text="2x ◙">
      <formula>LEFT(H126,LEN("2x ◙"))="2x ◙"</formula>
    </cfRule>
    <cfRule type="containsText" dxfId="545" priority="860" operator="containsText" text="ander">
      <formula>NOT(ISERROR(SEARCH("ander",H126)))</formula>
    </cfRule>
    <cfRule type="containsText" dxfId="544" priority="859" stopIfTrue="1" operator="containsText" text="◙">
      <formula>NOT(ISERROR(SEARCH("◙",H126)))</formula>
    </cfRule>
    <cfRule type="beginsWith" dxfId="543" priority="863" operator="beginsWith" text="?">
      <formula>LEFT(H126,LEN("?"))="?"</formula>
    </cfRule>
    <cfRule type="containsText" dxfId="542" priority="857" stopIfTrue="1" operator="containsText" text="o">
      <formula>NOT(ISERROR(SEARCH("o",H126)))</formula>
    </cfRule>
    <cfRule type="containsText" dxfId="541" priority="856" operator="containsText" text="ander">
      <formula>NOT(ISERROR(SEARCH("ander",H126)))</formula>
    </cfRule>
    <cfRule type="containsText" dxfId="540" priority="855" stopIfTrue="1" operator="containsText" text="◙">
      <formula>NOT(ISERROR(SEARCH("◙",H126)))</formula>
    </cfRule>
    <cfRule type="containsText" dxfId="539" priority="854" operator="containsText" text="P.">
      <formula>NOT(ISERROR(SEARCH("P.",H126)))</formula>
    </cfRule>
    <cfRule type="beginsWith" dxfId="538" priority="853" operator="beginsWith" text="?">
      <formula>LEFT(H126,LEN("?"))="?"</formula>
    </cfRule>
    <cfRule type="beginsWith" dxfId="537" priority="852" operator="beginsWith" text="1x ◙">
      <formula>LEFT(H126,LEN("1x ◙"))="1x ◙"</formula>
    </cfRule>
    <cfRule type="beginsWith" dxfId="536" priority="851" operator="beginsWith" text="2x ◙">
      <formula>LEFT(H126,LEN("2x ◙"))="2x ◙"</formula>
    </cfRule>
    <cfRule type="containsText" dxfId="535" priority="850" operator="containsText" text="ander">
      <formula>NOT(ISERROR(SEARCH("ander",H126)))</formula>
    </cfRule>
    <cfRule type="containsText" dxfId="534" priority="849" stopIfTrue="1" operator="containsText" text="◙">
      <formula>NOT(ISERROR(SEARCH("◙",H126)))</formula>
    </cfRule>
    <cfRule type="containsText" dxfId="533" priority="848" operator="containsText" text="P.">
      <formula>NOT(ISERROR(SEARCH("P.",H126)))</formula>
    </cfRule>
    <cfRule type="containsText" dxfId="532" priority="847" stopIfTrue="1" operator="containsText" text="slecht">
      <formula>NOT(ISERROR(SEARCH("slecht",H126)))</formula>
    </cfRule>
  </conditionalFormatting>
  <conditionalFormatting sqref="H134">
    <cfRule type="containsText" dxfId="531" priority="800" stopIfTrue="1" operator="containsText" text="o">
      <formula>NOT(ISERROR(SEARCH("o",H134)))</formula>
    </cfRule>
    <cfRule type="containsText" dxfId="530" priority="799" operator="containsText" text="ander">
      <formula>NOT(ISERROR(SEARCH("ander",H134)))</formula>
    </cfRule>
    <cfRule type="containsText" dxfId="529" priority="798" stopIfTrue="1" operator="containsText" text="◙">
      <formula>NOT(ISERROR(SEARCH("◙",H134)))</formula>
    </cfRule>
    <cfRule type="containsText" dxfId="528" priority="797" operator="containsText" text="P.">
      <formula>NOT(ISERROR(SEARCH("P.",H134)))</formula>
    </cfRule>
    <cfRule type="beginsWith" dxfId="527" priority="796" operator="beginsWith" text="?">
      <formula>LEFT(H134,LEN("?"))="?"</formula>
    </cfRule>
    <cfRule type="beginsWith" dxfId="526" priority="795" operator="beginsWith" text="1x ◙">
      <formula>LEFT(H134,LEN("1x ◙"))="1x ◙"</formula>
    </cfRule>
    <cfRule type="containsText" dxfId="525" priority="793" operator="containsText" text="ander">
      <formula>NOT(ISERROR(SEARCH("ander",H134)))</formula>
    </cfRule>
    <cfRule type="containsText" dxfId="524" priority="792" stopIfTrue="1" operator="containsText" text="◙">
      <formula>NOT(ISERROR(SEARCH("◙",H134)))</formula>
    </cfRule>
    <cfRule type="beginsWith" dxfId="523" priority="794" operator="beginsWith" text="2x ◙">
      <formula>LEFT(H134,LEN("2x ◙"))="2x ◙"</formula>
    </cfRule>
    <cfRule type="containsText" dxfId="522" priority="791" operator="containsText" text="P.">
      <formula>NOT(ISERROR(SEARCH("P.",H134)))</formula>
    </cfRule>
    <cfRule type="containsText" dxfId="521" priority="801" operator="containsText" text="P.">
      <formula>NOT(ISERROR(SEARCH("P.",H134)))</formula>
    </cfRule>
    <cfRule type="containsText" dxfId="520" priority="807" stopIfTrue="1" operator="containsText" text="slecht">
      <formula>NOT(ISERROR(SEARCH("slecht",H134)))</formula>
    </cfRule>
    <cfRule type="beginsWith" dxfId="519" priority="806" operator="beginsWith" text="?">
      <formula>LEFT(H134,LEN("?"))="?"</formula>
    </cfRule>
    <cfRule type="beginsWith" dxfId="518" priority="805" operator="beginsWith" text="1x ◙">
      <formula>LEFT(H134,LEN("1x ◙"))="1x ◙"</formula>
    </cfRule>
    <cfRule type="beginsWith" dxfId="517" priority="804" operator="beginsWith" text="2x ◙">
      <formula>LEFT(H134,LEN("2x ◙"))="2x ◙"</formula>
    </cfRule>
    <cfRule type="containsText" dxfId="516" priority="803" operator="containsText" text="ander">
      <formula>NOT(ISERROR(SEARCH("ander",H134)))</formula>
    </cfRule>
    <cfRule type="containsText" dxfId="515" priority="802" stopIfTrue="1" operator="containsText" text="◙">
      <formula>NOT(ISERROR(SEARCH("◙",H134)))</formula>
    </cfRule>
  </conditionalFormatting>
  <conditionalFormatting sqref="H134:H135">
    <cfRule type="containsText" dxfId="514" priority="789" stopIfTrue="1" operator="containsText" text="slecht">
      <formula>NOT(ISERROR(SEARCH("slecht",H134)))</formula>
    </cfRule>
  </conditionalFormatting>
  <conditionalFormatting sqref="H135">
    <cfRule type="beginsWith" dxfId="513" priority="788" operator="beginsWith" text="?">
      <formula>LEFT(H135,LEN("?"))="?"</formula>
    </cfRule>
    <cfRule type="containsText" dxfId="512" priority="782" stopIfTrue="1" operator="containsText" text="o">
      <formula>NOT(ISERROR(SEARCH("o",H135)))</formula>
    </cfRule>
    <cfRule type="containsText" dxfId="511" priority="781" operator="containsText" text="ander">
      <formula>NOT(ISERROR(SEARCH("ander",H135)))</formula>
    </cfRule>
    <cfRule type="containsText" dxfId="510" priority="780" stopIfTrue="1" operator="containsText" text="◙">
      <formula>NOT(ISERROR(SEARCH("◙",H135)))</formula>
    </cfRule>
    <cfRule type="containsText" dxfId="509" priority="779" operator="containsText" text="P.">
      <formula>NOT(ISERROR(SEARCH("P.",H135)))</formula>
    </cfRule>
    <cfRule type="beginsWith" dxfId="508" priority="778" operator="beginsWith" text="?">
      <formula>LEFT(H135,LEN("?"))="?"</formula>
    </cfRule>
    <cfRule type="beginsWith" dxfId="507" priority="776" operator="beginsWith" text="2x ◙">
      <formula>LEFT(H135,LEN("2x ◙"))="2x ◙"</formula>
    </cfRule>
    <cfRule type="containsText" dxfId="506" priority="773" operator="containsText" text="P.">
      <formula>NOT(ISERROR(SEARCH("P.",H135)))</formula>
    </cfRule>
    <cfRule type="containsText" dxfId="505" priority="775" operator="containsText" text="ander">
      <formula>NOT(ISERROR(SEARCH("ander",H135)))</formula>
    </cfRule>
    <cfRule type="containsText" dxfId="504" priority="774" stopIfTrue="1" operator="containsText" text="◙">
      <formula>NOT(ISERROR(SEARCH("◙",H135)))</formula>
    </cfRule>
    <cfRule type="containsText" dxfId="503" priority="772" stopIfTrue="1" operator="containsText" text="slecht">
      <formula>NOT(ISERROR(SEARCH("slecht",H135)))</formula>
    </cfRule>
    <cfRule type="beginsWith" dxfId="502" priority="777" operator="beginsWith" text="1x ◙">
      <formula>LEFT(H135,LEN("1x ◙"))="1x ◙"</formula>
    </cfRule>
    <cfRule type="beginsWith" dxfId="501" priority="787" operator="beginsWith" text="1x ◙">
      <formula>LEFT(H135,LEN("1x ◙"))="1x ◙"</formula>
    </cfRule>
    <cfRule type="beginsWith" dxfId="500" priority="786" operator="beginsWith" text="2x ◙">
      <formula>LEFT(H135,LEN("2x ◙"))="2x ◙"</formula>
    </cfRule>
    <cfRule type="containsText" dxfId="499" priority="785" operator="containsText" text="ander">
      <formula>NOT(ISERROR(SEARCH("ander",H135)))</formula>
    </cfRule>
    <cfRule type="containsText" dxfId="498" priority="784" stopIfTrue="1" operator="containsText" text="◙">
      <formula>NOT(ISERROR(SEARCH("◙",H135)))</formula>
    </cfRule>
    <cfRule type="containsText" dxfId="497" priority="783" operator="containsText" text="P.">
      <formula>NOT(ISERROR(SEARCH("P.",H135)))</formula>
    </cfRule>
  </conditionalFormatting>
  <conditionalFormatting sqref="H153">
    <cfRule type="containsText" dxfId="496" priority="698" stopIfTrue="1" operator="containsText" text="o">
      <formula>NOT(ISERROR(SEARCH("o",H153)))</formula>
    </cfRule>
    <cfRule type="containsText" dxfId="495" priority="697" operator="containsText" text="ander">
      <formula>NOT(ISERROR(SEARCH("ander",H153)))</formula>
    </cfRule>
    <cfRule type="containsText" dxfId="494" priority="696" stopIfTrue="1" operator="containsText" text="◙">
      <formula>NOT(ISERROR(SEARCH("◙",H153)))</formula>
    </cfRule>
    <cfRule type="containsText" dxfId="493" priority="695" operator="containsText" text="P.">
      <formula>NOT(ISERROR(SEARCH("P.",H153)))</formula>
    </cfRule>
    <cfRule type="containsText" dxfId="492" priority="705" stopIfTrue="1" operator="containsText" text="slecht">
      <formula>NOT(ISERROR(SEARCH("slecht",H153)))</formula>
    </cfRule>
    <cfRule type="beginsWith" dxfId="491" priority="704" operator="beginsWith" text="?">
      <formula>LEFT(H153,LEN("?"))="?"</formula>
    </cfRule>
    <cfRule type="beginsWith" dxfId="490" priority="703" operator="beginsWith" text="1x ◙">
      <formula>LEFT(H153,LEN("1x ◙"))="1x ◙"</formula>
    </cfRule>
    <cfRule type="beginsWith" dxfId="489" priority="702" operator="beginsWith" text="2x ◙">
      <formula>LEFT(H153,LEN("2x ◙"))="2x ◙"</formula>
    </cfRule>
    <cfRule type="containsText" dxfId="488" priority="701" operator="containsText" text="ander">
      <formula>NOT(ISERROR(SEARCH("ander",H153)))</formula>
    </cfRule>
    <cfRule type="containsText" dxfId="487" priority="700" stopIfTrue="1" operator="containsText" text="◙">
      <formula>NOT(ISERROR(SEARCH("◙",H153)))</formula>
    </cfRule>
    <cfRule type="containsText" dxfId="486" priority="699" operator="containsText" text="P.">
      <formula>NOT(ISERROR(SEARCH("P.",H153)))</formula>
    </cfRule>
  </conditionalFormatting>
  <conditionalFormatting sqref="H153:H154">
    <cfRule type="beginsWith" dxfId="485" priority="687" operator="beginsWith" text="?">
      <formula>LEFT(H153,LEN("?"))="?"</formula>
    </cfRule>
    <cfRule type="beginsWith" dxfId="484" priority="686" operator="beginsWith" text="1x ◙">
      <formula>LEFT(H153,LEN("1x ◙"))="1x ◙"</formula>
    </cfRule>
    <cfRule type="beginsWith" dxfId="483" priority="685" operator="beginsWith" text="2x ◙">
      <formula>LEFT(H153,LEN("2x ◙"))="2x ◙"</formula>
    </cfRule>
    <cfRule type="containsText" dxfId="482" priority="684" operator="containsText" text="ander">
      <formula>NOT(ISERROR(SEARCH("ander",H153)))</formula>
    </cfRule>
    <cfRule type="containsText" dxfId="481" priority="683" stopIfTrue="1" operator="containsText" text="◙">
      <formula>NOT(ISERROR(SEARCH("◙",H153)))</formula>
    </cfRule>
    <cfRule type="containsText" dxfId="480" priority="682" operator="containsText" text="P.">
      <formula>NOT(ISERROR(SEARCH("P.",H153)))</formula>
    </cfRule>
    <cfRule type="containsText" dxfId="479" priority="670" stopIfTrue="1" operator="containsText" text="slecht">
      <formula>NOT(ISERROR(SEARCH("slecht",H153)))</formula>
    </cfRule>
  </conditionalFormatting>
  <conditionalFormatting sqref="H154">
    <cfRule type="containsText" dxfId="478" priority="681" stopIfTrue="1" operator="containsText" text="o">
      <formula>NOT(ISERROR(SEARCH("o",H154)))</formula>
    </cfRule>
    <cfRule type="containsText" dxfId="477" priority="680" operator="containsText" text="ander">
      <formula>NOT(ISERROR(SEARCH("ander",H154)))</formula>
    </cfRule>
    <cfRule type="containsText" dxfId="476" priority="679" stopIfTrue="1" operator="containsText" text="◙">
      <formula>NOT(ISERROR(SEARCH("◙",H154)))</formula>
    </cfRule>
    <cfRule type="containsText" dxfId="475" priority="678" operator="containsText" text="P.">
      <formula>NOT(ISERROR(SEARCH("P.",H154)))</formula>
    </cfRule>
    <cfRule type="beginsWith" dxfId="474" priority="677" operator="beginsWith" text="?">
      <formula>LEFT(H154,LEN("?"))="?"</formula>
    </cfRule>
    <cfRule type="beginsWith" dxfId="473" priority="676" operator="beginsWith" text="1x ◙">
      <formula>LEFT(H154,LEN("1x ◙"))="1x ◙"</formula>
    </cfRule>
    <cfRule type="beginsWith" dxfId="472" priority="675" operator="beginsWith" text="2x ◙">
      <formula>LEFT(H154,LEN("2x ◙"))="2x ◙"</formula>
    </cfRule>
    <cfRule type="containsText" dxfId="471" priority="674" operator="containsText" text="ander">
      <formula>NOT(ISERROR(SEARCH("ander",H154)))</formula>
    </cfRule>
    <cfRule type="containsText" dxfId="470" priority="673" stopIfTrue="1" operator="containsText" text="◙">
      <formula>NOT(ISERROR(SEARCH("◙",H154)))</formula>
    </cfRule>
    <cfRule type="containsText" dxfId="469" priority="672" operator="containsText" text="P.">
      <formula>NOT(ISERROR(SEARCH("P.",H154)))</formula>
    </cfRule>
  </conditionalFormatting>
  <conditionalFormatting sqref="H163">
    <cfRule type="containsText" dxfId="468" priority="626" operator="containsText" text="P.">
      <formula>NOT(ISERROR(SEARCH("P.",H163)))</formula>
    </cfRule>
    <cfRule type="containsText" dxfId="467" priority="625" stopIfTrue="1" operator="containsText" text="o">
      <formula>NOT(ISERROR(SEARCH("o",H163)))</formula>
    </cfRule>
    <cfRule type="containsText" dxfId="466" priority="624" operator="containsText" text="ander">
      <formula>NOT(ISERROR(SEARCH("ander",H163)))</formula>
    </cfRule>
    <cfRule type="containsText" dxfId="465" priority="623" stopIfTrue="1" operator="containsText" text="◙">
      <formula>NOT(ISERROR(SEARCH("◙",H163)))</formula>
    </cfRule>
    <cfRule type="containsText" dxfId="464" priority="616" operator="containsText" text="P.">
      <formula>NOT(ISERROR(SEARCH("P.",H163)))</formula>
    </cfRule>
    <cfRule type="beginsWith" dxfId="463" priority="621" operator="beginsWith" text="?">
      <formula>LEFT(H163,LEN("?"))="?"</formula>
    </cfRule>
    <cfRule type="containsText" dxfId="462" priority="617" stopIfTrue="1" operator="containsText" text="◙">
      <formula>NOT(ISERROR(SEARCH("◙",H163)))</formula>
    </cfRule>
    <cfRule type="containsText" dxfId="461" priority="618" operator="containsText" text="ander">
      <formula>NOT(ISERROR(SEARCH("ander",H163)))</formula>
    </cfRule>
    <cfRule type="containsText" dxfId="460" priority="622" operator="containsText" text="P.">
      <formula>NOT(ISERROR(SEARCH("P.",H163)))</formula>
    </cfRule>
    <cfRule type="beginsWith" dxfId="459" priority="619" operator="beginsWith" text="2x ◙">
      <formula>LEFT(H163,LEN("2x ◙"))="2x ◙"</formula>
    </cfRule>
    <cfRule type="beginsWith" dxfId="458" priority="620" operator="beginsWith" text="1x ◙">
      <formula>LEFT(H163,LEN("1x ◙"))="1x ◙"</formula>
    </cfRule>
    <cfRule type="containsText" dxfId="457" priority="632" stopIfTrue="1" operator="containsText" text="slecht">
      <formula>NOT(ISERROR(SEARCH("slecht",H163)))</formula>
    </cfRule>
    <cfRule type="beginsWith" dxfId="456" priority="631" operator="beginsWith" text="?">
      <formula>LEFT(H163,LEN("?"))="?"</formula>
    </cfRule>
    <cfRule type="beginsWith" dxfId="455" priority="630" operator="beginsWith" text="1x ◙">
      <formula>LEFT(H163,LEN("1x ◙"))="1x ◙"</formula>
    </cfRule>
    <cfRule type="beginsWith" dxfId="454" priority="629" operator="beginsWith" text="2x ◙">
      <formula>LEFT(H163,LEN("2x ◙"))="2x ◙"</formula>
    </cfRule>
    <cfRule type="containsText" dxfId="453" priority="628" operator="containsText" text="ander">
      <formula>NOT(ISERROR(SEARCH("ander",H163)))</formula>
    </cfRule>
    <cfRule type="containsText" dxfId="452" priority="627" stopIfTrue="1" operator="containsText" text="◙">
      <formula>NOT(ISERROR(SEARCH("◙",H163)))</formula>
    </cfRule>
  </conditionalFormatting>
  <conditionalFormatting sqref="H166">
    <cfRule type="beginsWith" dxfId="451" priority="592" operator="beginsWith" text="2x ◙">
      <formula>LEFT(H166,LEN("2x ◙"))="2x ◙"</formula>
    </cfRule>
    <cfRule type="containsText" dxfId="450" priority="591" operator="containsText" text="ander">
      <formula>NOT(ISERROR(SEARCH("ander",H166)))</formula>
    </cfRule>
    <cfRule type="containsText" dxfId="449" priority="590" stopIfTrue="1" operator="containsText" text="◙">
      <formula>NOT(ISERROR(SEARCH("◙",H166)))</formula>
    </cfRule>
    <cfRule type="containsText" dxfId="448" priority="589" operator="containsText" text="P.">
      <formula>NOT(ISERROR(SEARCH("P.",H166)))</formula>
    </cfRule>
    <cfRule type="containsText" dxfId="447" priority="588" stopIfTrue="1" operator="containsText" text="slecht">
      <formula>NOT(ISERROR(SEARCH("slecht",H166)))</formula>
    </cfRule>
    <cfRule type="beginsWith" dxfId="446" priority="594" operator="beginsWith" text="?">
      <formula>LEFT(H166,LEN("?"))="?"</formula>
    </cfRule>
    <cfRule type="containsText" dxfId="445" priority="605" stopIfTrue="1" operator="containsText" text="slecht">
      <formula>NOT(ISERROR(SEARCH("slecht",H166)))</formula>
    </cfRule>
    <cfRule type="beginsWith" dxfId="444" priority="604" operator="beginsWith" text="?">
      <formula>LEFT(H166,LEN("?"))="?"</formula>
    </cfRule>
    <cfRule type="beginsWith" dxfId="443" priority="603" operator="beginsWith" text="1x ◙">
      <formula>LEFT(H166,LEN("1x ◙"))="1x ◙"</formula>
    </cfRule>
    <cfRule type="beginsWith" dxfId="442" priority="602" operator="beginsWith" text="2x ◙">
      <formula>LEFT(H166,LEN("2x ◙"))="2x ◙"</formula>
    </cfRule>
    <cfRule type="containsText" dxfId="441" priority="601" operator="containsText" text="ander">
      <formula>NOT(ISERROR(SEARCH("ander",H166)))</formula>
    </cfRule>
    <cfRule type="containsText" dxfId="440" priority="600" stopIfTrue="1" operator="containsText" text="◙">
      <formula>NOT(ISERROR(SEARCH("◙",H166)))</formula>
    </cfRule>
    <cfRule type="containsText" dxfId="439" priority="599" operator="containsText" text="P.">
      <formula>NOT(ISERROR(SEARCH("P.",H166)))</formula>
    </cfRule>
    <cfRule type="containsText" dxfId="438" priority="598" stopIfTrue="1" operator="containsText" text="o">
      <formula>NOT(ISERROR(SEARCH("o",H166)))</formula>
    </cfRule>
    <cfRule type="containsText" dxfId="437" priority="597" operator="containsText" text="ander">
      <formula>NOT(ISERROR(SEARCH("ander",H166)))</formula>
    </cfRule>
    <cfRule type="containsText" dxfId="436" priority="596" stopIfTrue="1" operator="containsText" text="◙">
      <formula>NOT(ISERROR(SEARCH("◙",H166)))</formula>
    </cfRule>
    <cfRule type="containsText" dxfId="435" priority="595" operator="containsText" text="P.">
      <formula>NOT(ISERROR(SEARCH("P.",H166)))</formula>
    </cfRule>
    <cfRule type="beginsWith" dxfId="434" priority="593" operator="beginsWith" text="1x ◙">
      <formula>LEFT(H166,LEN("1x ◙"))="1x ◙"</formula>
    </cfRule>
  </conditionalFormatting>
  <conditionalFormatting sqref="H170">
    <cfRule type="containsText" dxfId="433" priority="546" operator="containsText" text="ander">
      <formula>NOT(ISERROR(SEARCH("ander",H170)))</formula>
    </cfRule>
    <cfRule type="beginsWith" dxfId="432" priority="547" operator="beginsWith" text="2x ◙">
      <formula>LEFT(H170,LEN("2x ◙"))="2x ◙"</formula>
    </cfRule>
    <cfRule type="beginsWith" dxfId="431" priority="548" operator="beginsWith" text="1x ◙">
      <formula>LEFT(H170,LEN("1x ◙"))="1x ◙"</formula>
    </cfRule>
    <cfRule type="beginsWith" dxfId="430" priority="549" operator="beginsWith" text="?">
      <formula>LEFT(H170,LEN("?"))="?"</formula>
    </cfRule>
    <cfRule type="containsText" dxfId="429" priority="551" stopIfTrue="1" operator="containsText" text="◙">
      <formula>NOT(ISERROR(SEARCH("◙",H170)))</formula>
    </cfRule>
    <cfRule type="containsText" dxfId="428" priority="544" operator="containsText" text="P.">
      <formula>NOT(ISERROR(SEARCH("P.",H170)))</formula>
    </cfRule>
    <cfRule type="containsText" dxfId="427" priority="553" stopIfTrue="1" operator="containsText" text="o">
      <formula>NOT(ISERROR(SEARCH("o",H170)))</formula>
    </cfRule>
    <cfRule type="containsText" dxfId="426" priority="552" operator="containsText" text="ander">
      <formula>NOT(ISERROR(SEARCH("ander",H170)))</formula>
    </cfRule>
    <cfRule type="containsText" dxfId="425" priority="550" operator="containsText" text="P.">
      <formula>NOT(ISERROR(SEARCH("P.",H170)))</formula>
    </cfRule>
    <cfRule type="containsText" dxfId="424" priority="545" stopIfTrue="1" operator="containsText" text="◙">
      <formula>NOT(ISERROR(SEARCH("◙",H170)))</formula>
    </cfRule>
  </conditionalFormatting>
  <conditionalFormatting sqref="H170:H171">
    <cfRule type="containsText" dxfId="423" priority="555" stopIfTrue="1" operator="containsText" text="◙">
      <formula>NOT(ISERROR(SEARCH("◙",H170)))</formula>
    </cfRule>
    <cfRule type="containsText" dxfId="422" priority="556" operator="containsText" text="ander">
      <formula>NOT(ISERROR(SEARCH("ander",H170)))</formula>
    </cfRule>
    <cfRule type="beginsWith" dxfId="421" priority="557" operator="beginsWith" text="2x ◙">
      <formula>LEFT(H170,LEN("2x ◙"))="2x ◙"</formula>
    </cfRule>
    <cfRule type="beginsWith" dxfId="420" priority="558" operator="beginsWith" text="1x ◙">
      <formula>LEFT(H170,LEN("1x ◙"))="1x ◙"</formula>
    </cfRule>
    <cfRule type="beginsWith" dxfId="419" priority="559" operator="beginsWith" text="?">
      <formula>LEFT(H170,LEN("?"))="?"</formula>
    </cfRule>
    <cfRule type="containsText" dxfId="418" priority="554" operator="containsText" text="P.">
      <formula>NOT(ISERROR(SEARCH("P.",H170)))</formula>
    </cfRule>
  </conditionalFormatting>
  <conditionalFormatting sqref="H170:H172">
    <cfRule type="containsText" dxfId="417" priority="514" stopIfTrue="1" operator="containsText" text="slecht">
      <formula>NOT(ISERROR(SEARCH("slecht",H170)))</formula>
    </cfRule>
  </conditionalFormatting>
  <conditionalFormatting sqref="H171">
    <cfRule type="beginsWith" dxfId="416" priority="574" operator="beginsWith" text="2x ◙">
      <formula>LEFT(H171,LEN("2x ◙"))="2x ◙"</formula>
    </cfRule>
    <cfRule type="containsText" dxfId="415" priority="568" stopIfTrue="1" operator="containsText" text="◙">
      <formula>NOT(ISERROR(SEARCH("◙",H171)))</formula>
    </cfRule>
    <cfRule type="containsText" dxfId="414" priority="569" operator="containsText" text="ander">
      <formula>NOT(ISERROR(SEARCH("ander",H171)))</formula>
    </cfRule>
    <cfRule type="containsText" dxfId="413" priority="571" operator="containsText" text="P.">
      <formula>NOT(ISERROR(SEARCH("P.",H171)))</formula>
    </cfRule>
    <cfRule type="containsText" dxfId="412" priority="572" stopIfTrue="1" operator="containsText" text="◙">
      <formula>NOT(ISERROR(SEARCH("◙",H171)))</formula>
    </cfRule>
    <cfRule type="containsText" dxfId="411" priority="573" operator="containsText" text="ander">
      <formula>NOT(ISERROR(SEARCH("ander",H171)))</formula>
    </cfRule>
    <cfRule type="containsText" dxfId="410" priority="570" stopIfTrue="1" operator="containsText" text="o">
      <formula>NOT(ISERROR(SEARCH("o",H171)))</formula>
    </cfRule>
    <cfRule type="containsText" dxfId="409" priority="577" stopIfTrue="1" operator="containsText" text="slecht">
      <formula>NOT(ISERROR(SEARCH("slecht",H171)))</formula>
    </cfRule>
    <cfRule type="beginsWith" dxfId="408" priority="575" operator="beginsWith" text="1x ◙">
      <formula>LEFT(H171,LEN("1x ◙"))="1x ◙"</formula>
    </cfRule>
    <cfRule type="beginsWith" dxfId="407" priority="576" operator="beginsWith" text="?">
      <formula>LEFT(H171,LEN("?"))="?"</formula>
    </cfRule>
    <cfRule type="containsText" dxfId="406" priority="567" operator="containsText" text="P.">
      <formula>NOT(ISERROR(SEARCH("P.",H171)))</formula>
    </cfRule>
  </conditionalFormatting>
  <conditionalFormatting sqref="H172">
    <cfRule type="containsText" dxfId="405" priority="525" stopIfTrue="1" operator="containsText" text="o">
      <formula>NOT(ISERROR(SEARCH("o",H172)))</formula>
    </cfRule>
    <cfRule type="containsText" dxfId="404" priority="524" operator="containsText" text="ander">
      <formula>NOT(ISERROR(SEARCH("ander",H172)))</formula>
    </cfRule>
    <cfRule type="containsText" dxfId="403" priority="523" stopIfTrue="1" operator="containsText" text="◙">
      <formula>NOT(ISERROR(SEARCH("◙",H172)))</formula>
    </cfRule>
    <cfRule type="containsText" dxfId="402" priority="522" operator="containsText" text="P.">
      <formula>NOT(ISERROR(SEARCH("P.",H172)))</formula>
    </cfRule>
    <cfRule type="beginsWith" dxfId="401" priority="521" operator="beginsWith" text="?">
      <formula>LEFT(H172,LEN("?"))="?"</formula>
    </cfRule>
    <cfRule type="beginsWith" dxfId="400" priority="520" operator="beginsWith" text="1x ◙">
      <formula>LEFT(H172,LEN("1x ◙"))="1x ◙"</formula>
    </cfRule>
    <cfRule type="beginsWith" dxfId="399" priority="519" operator="beginsWith" text="2x ◙">
      <formula>LEFT(H172,LEN("2x ◙"))="2x ◙"</formula>
    </cfRule>
    <cfRule type="containsText" dxfId="398" priority="518" operator="containsText" text="ander">
      <formula>NOT(ISERROR(SEARCH("ander",H172)))</formula>
    </cfRule>
    <cfRule type="containsText" dxfId="397" priority="516" operator="containsText" text="P.">
      <formula>NOT(ISERROR(SEARCH("P.",H172)))</formula>
    </cfRule>
    <cfRule type="containsText" dxfId="396" priority="517" stopIfTrue="1" operator="containsText" text="◙">
      <formula>NOT(ISERROR(SEARCH("◙",H172)))</formula>
    </cfRule>
    <cfRule type="beginsWith" dxfId="395" priority="531" operator="beginsWith" text="?">
      <formula>LEFT(H172,LEN("?"))="?"</formula>
    </cfRule>
    <cfRule type="beginsWith" dxfId="394" priority="530" operator="beginsWith" text="1x ◙">
      <formula>LEFT(H172,LEN("1x ◙"))="1x ◙"</formula>
    </cfRule>
    <cfRule type="beginsWith" dxfId="393" priority="529" operator="beginsWith" text="2x ◙">
      <formula>LEFT(H172,LEN("2x ◙"))="2x ◙"</formula>
    </cfRule>
    <cfRule type="containsText" dxfId="392" priority="528" operator="containsText" text="ander">
      <formula>NOT(ISERROR(SEARCH("ander",H172)))</formula>
    </cfRule>
    <cfRule type="containsText" dxfId="391" priority="527" stopIfTrue="1" operator="containsText" text="◙">
      <formula>NOT(ISERROR(SEARCH("◙",H172)))</formula>
    </cfRule>
    <cfRule type="containsText" dxfId="390" priority="526" operator="containsText" text="P.">
      <formula>NOT(ISERROR(SEARCH("P.",H172)))</formula>
    </cfRule>
  </conditionalFormatting>
  <conditionalFormatting sqref="H175">
    <cfRule type="beginsWith" dxfId="389" priority="501" operator="beginsWith" text="?">
      <formula>LEFT(H175,LEN("?"))="?"</formula>
    </cfRule>
    <cfRule type="containsText" dxfId="388" priority="502" stopIfTrue="1" operator="containsText" text="slecht">
      <formula>NOT(ISERROR(SEARCH("slecht",H175)))</formula>
    </cfRule>
    <cfRule type="beginsWith" dxfId="387" priority="500" operator="beginsWith" text="1x ◙">
      <formula>LEFT(H175,LEN("1x ◙"))="1x ◙"</formula>
    </cfRule>
    <cfRule type="beginsWith" dxfId="386" priority="499" operator="beginsWith" text="2x ◙">
      <formula>LEFT(H175,LEN("2x ◙"))="2x ◙"</formula>
    </cfRule>
    <cfRule type="containsText" dxfId="385" priority="498" operator="containsText" text="ander">
      <formula>NOT(ISERROR(SEARCH("ander",H175)))</formula>
    </cfRule>
    <cfRule type="containsText" dxfId="384" priority="497" stopIfTrue="1" operator="containsText" text="◙">
      <formula>NOT(ISERROR(SEARCH("◙",H175)))</formula>
    </cfRule>
    <cfRule type="containsText" dxfId="383" priority="496" operator="containsText" text="P.">
      <formula>NOT(ISERROR(SEARCH("P.",H175)))</formula>
    </cfRule>
    <cfRule type="containsText" dxfId="382" priority="495" stopIfTrue="1" operator="containsText" text="o">
      <formula>NOT(ISERROR(SEARCH("o",H175)))</formula>
    </cfRule>
    <cfRule type="containsText" dxfId="381" priority="494" operator="containsText" text="ander">
      <formula>NOT(ISERROR(SEARCH("ander",H175)))</formula>
    </cfRule>
    <cfRule type="containsText" dxfId="380" priority="493" stopIfTrue="1" operator="containsText" text="◙">
      <formula>NOT(ISERROR(SEARCH("◙",H175)))</formula>
    </cfRule>
    <cfRule type="containsText" dxfId="379" priority="492" operator="containsText" text="P.">
      <formula>NOT(ISERROR(SEARCH("P.",H175)))</formula>
    </cfRule>
  </conditionalFormatting>
  <conditionalFormatting sqref="H175:H177">
    <cfRule type="beginsWith" dxfId="378" priority="467" operator="beginsWith" text="?">
      <formula>LEFT(H175,LEN("?"))="?"</formula>
    </cfRule>
    <cfRule type="beginsWith" dxfId="377" priority="465" operator="beginsWith" text="2x ◙">
      <formula>LEFT(H175,LEN("2x ◙"))="2x ◙"</formula>
    </cfRule>
    <cfRule type="beginsWith" dxfId="376" priority="466" operator="beginsWith" text="1x ◙">
      <formula>LEFT(H175,LEN("1x ◙"))="1x ◙"</formula>
    </cfRule>
    <cfRule type="containsText" dxfId="375" priority="464" operator="containsText" text="ander">
      <formula>NOT(ISERROR(SEARCH("ander",H175)))</formula>
    </cfRule>
    <cfRule type="containsText" dxfId="374" priority="463" stopIfTrue="1" operator="containsText" text="◙">
      <formula>NOT(ISERROR(SEARCH("◙",H175)))</formula>
    </cfRule>
    <cfRule type="containsText" dxfId="373" priority="462" operator="containsText" text="P.">
      <formula>NOT(ISERROR(SEARCH("P.",H175)))</formula>
    </cfRule>
  </conditionalFormatting>
  <conditionalFormatting sqref="H176">
    <cfRule type="containsText" dxfId="372" priority="454" operator="containsText" text="ander">
      <formula>NOT(ISERROR(SEARCH("ander",H176)))</formula>
    </cfRule>
    <cfRule type="containsText" dxfId="371" priority="458" operator="containsText" text="P.">
      <formula>NOT(ISERROR(SEARCH("P.",H176)))</formula>
    </cfRule>
    <cfRule type="beginsWith" dxfId="370" priority="457" operator="beginsWith" text="?">
      <formula>LEFT(H176,LEN("?"))="?"</formula>
    </cfRule>
    <cfRule type="beginsWith" dxfId="369" priority="456" operator="beginsWith" text="1x ◙">
      <formula>LEFT(H176,LEN("1x ◙"))="1x ◙"</formula>
    </cfRule>
    <cfRule type="beginsWith" dxfId="368" priority="455" operator="beginsWith" text="2x ◙">
      <formula>LEFT(H176,LEN("2x ◙"))="2x ◙"</formula>
    </cfRule>
    <cfRule type="containsText" dxfId="367" priority="452" operator="containsText" text="P.">
      <formula>NOT(ISERROR(SEARCH("P.",H176)))</formula>
    </cfRule>
    <cfRule type="containsText" dxfId="366" priority="453" stopIfTrue="1" operator="containsText" text="◙">
      <formula>NOT(ISERROR(SEARCH("◙",H176)))</formula>
    </cfRule>
    <cfRule type="containsText" dxfId="365" priority="461" stopIfTrue="1" operator="containsText" text="o">
      <formula>NOT(ISERROR(SEARCH("o",H176)))</formula>
    </cfRule>
    <cfRule type="containsText" dxfId="364" priority="460" operator="containsText" text="ander">
      <formula>NOT(ISERROR(SEARCH("ander",H176)))</formula>
    </cfRule>
    <cfRule type="containsText" dxfId="363" priority="459" stopIfTrue="1" operator="containsText" text="◙">
      <formula>NOT(ISERROR(SEARCH("◙",H176)))</formula>
    </cfRule>
  </conditionalFormatting>
  <conditionalFormatting sqref="H176:H177">
    <cfRule type="containsText" dxfId="362" priority="450" stopIfTrue="1" operator="containsText" text="slecht">
      <formula>NOT(ISERROR(SEARCH("slecht",H176)))</formula>
    </cfRule>
  </conditionalFormatting>
  <conditionalFormatting sqref="H177">
    <cfRule type="beginsWith" dxfId="361" priority="482" operator="beginsWith" text="2x ◙">
      <formula>LEFT(H177,LEN("2x ◙"))="2x ◙"</formula>
    </cfRule>
    <cfRule type="containsText" dxfId="360" priority="481" operator="containsText" text="ander">
      <formula>NOT(ISERROR(SEARCH("ander",H177)))</formula>
    </cfRule>
    <cfRule type="containsText" dxfId="359" priority="480" stopIfTrue="1" operator="containsText" text="◙">
      <formula>NOT(ISERROR(SEARCH("◙",H177)))</formula>
    </cfRule>
    <cfRule type="containsText" dxfId="358" priority="478" stopIfTrue="1" operator="containsText" text="o">
      <formula>NOT(ISERROR(SEARCH("o",H177)))</formula>
    </cfRule>
    <cfRule type="containsText" dxfId="357" priority="477" operator="containsText" text="ander">
      <formula>NOT(ISERROR(SEARCH("ander",H177)))</formula>
    </cfRule>
    <cfRule type="containsText" dxfId="356" priority="476" stopIfTrue="1" operator="containsText" text="◙">
      <formula>NOT(ISERROR(SEARCH("◙",H177)))</formula>
    </cfRule>
    <cfRule type="containsText" dxfId="355" priority="475" operator="containsText" text="P.">
      <formula>NOT(ISERROR(SEARCH("P.",H177)))</formula>
    </cfRule>
    <cfRule type="containsText" dxfId="354" priority="479" operator="containsText" text="P.">
      <formula>NOT(ISERROR(SEARCH("P.",H177)))</formula>
    </cfRule>
    <cfRule type="containsText" dxfId="353" priority="485" stopIfTrue="1" operator="containsText" text="slecht">
      <formula>NOT(ISERROR(SEARCH("slecht",H177)))</formula>
    </cfRule>
    <cfRule type="beginsWith" dxfId="352" priority="484" operator="beginsWith" text="?">
      <formula>LEFT(H177,LEN("?"))="?"</formula>
    </cfRule>
    <cfRule type="beginsWith" dxfId="351" priority="483" operator="beginsWith" text="1x ◙">
      <formula>LEFT(H177,LEN("1x ◙"))="1x ◙"</formula>
    </cfRule>
  </conditionalFormatting>
  <conditionalFormatting sqref="H192">
    <cfRule type="containsText" dxfId="350" priority="379" stopIfTrue="1" operator="containsText" text="◙">
      <formula>NOT(ISERROR(SEARCH("◙",H192)))</formula>
    </cfRule>
    <cfRule type="containsText" dxfId="349" priority="380" operator="containsText" text="ander">
      <formula>NOT(ISERROR(SEARCH("ander",H192)))</formula>
    </cfRule>
    <cfRule type="containsText" dxfId="348" priority="377" stopIfTrue="1" operator="containsText" text="o">
      <formula>NOT(ISERROR(SEARCH("o",H192)))</formula>
    </cfRule>
    <cfRule type="containsText" dxfId="347" priority="378" operator="containsText" text="P.">
      <formula>NOT(ISERROR(SEARCH("P.",H192)))</formula>
    </cfRule>
    <cfRule type="containsText" dxfId="346" priority="376" operator="containsText" text="ander">
      <formula>NOT(ISERROR(SEARCH("ander",H192)))</formula>
    </cfRule>
    <cfRule type="containsText" dxfId="345" priority="375" stopIfTrue="1" operator="containsText" text="◙">
      <formula>NOT(ISERROR(SEARCH("◙",H192)))</formula>
    </cfRule>
    <cfRule type="containsText" dxfId="344" priority="374" operator="containsText" text="P.">
      <formula>NOT(ISERROR(SEARCH("P.",H192)))</formula>
    </cfRule>
    <cfRule type="beginsWith" dxfId="343" priority="373" operator="beginsWith" text="?">
      <formula>LEFT(H192,LEN("?"))="?"</formula>
    </cfRule>
    <cfRule type="beginsWith" dxfId="342" priority="372" operator="beginsWith" text="1x ◙">
      <formula>LEFT(H192,LEN("1x ◙"))="1x ◙"</formula>
    </cfRule>
    <cfRule type="beginsWith" dxfId="341" priority="371" operator="beginsWith" text="2x ◙">
      <formula>LEFT(H192,LEN("2x ◙"))="2x ◙"</formula>
    </cfRule>
    <cfRule type="containsText" dxfId="340" priority="370" operator="containsText" text="ander">
      <formula>NOT(ISERROR(SEARCH("ander",H192)))</formula>
    </cfRule>
    <cfRule type="containsText" dxfId="339" priority="369" stopIfTrue="1" operator="containsText" text="◙">
      <formula>NOT(ISERROR(SEARCH("◙",H192)))</formula>
    </cfRule>
    <cfRule type="containsText" dxfId="338" priority="368" operator="containsText" text="P.">
      <formula>NOT(ISERROR(SEARCH("P.",H192)))</formula>
    </cfRule>
    <cfRule type="containsText" dxfId="337" priority="367" stopIfTrue="1" operator="containsText" text="slecht">
      <formula>NOT(ISERROR(SEARCH("slecht",H192)))</formula>
    </cfRule>
    <cfRule type="containsText" dxfId="336" priority="384" stopIfTrue="1" operator="containsText" text="slecht">
      <formula>NOT(ISERROR(SEARCH("slecht",H192)))</formula>
    </cfRule>
    <cfRule type="beginsWith" dxfId="335" priority="383" operator="beginsWith" text="?">
      <formula>LEFT(H192,LEN("?"))="?"</formula>
    </cfRule>
    <cfRule type="beginsWith" dxfId="334" priority="382" operator="beginsWith" text="1x ◙">
      <formula>LEFT(H192,LEN("1x ◙"))="1x ◙"</formula>
    </cfRule>
    <cfRule type="beginsWith" dxfId="333" priority="381" operator="beginsWith" text="2x ◙">
      <formula>LEFT(H192,LEN("2x ◙"))="2x ◙"</formula>
    </cfRule>
  </conditionalFormatting>
  <conditionalFormatting sqref="H195">
    <cfRule type="containsText" dxfId="332" priority="352" operator="containsText" text="ander">
      <formula>NOT(ISERROR(SEARCH("ander",H195)))</formula>
    </cfRule>
    <cfRule type="containsText" dxfId="331" priority="351" stopIfTrue="1" operator="containsText" text="◙">
      <formula>NOT(ISERROR(SEARCH("◙",H195)))</formula>
    </cfRule>
    <cfRule type="containsText" dxfId="330" priority="350" operator="containsText" text="P.">
      <formula>NOT(ISERROR(SEARCH("P.",H195)))</formula>
    </cfRule>
    <cfRule type="containsText" dxfId="329" priority="349" stopIfTrue="1" operator="containsText" text="o">
      <formula>NOT(ISERROR(SEARCH("o",H195)))</formula>
    </cfRule>
    <cfRule type="containsText" dxfId="328" priority="348" operator="containsText" text="ander">
      <formula>NOT(ISERROR(SEARCH("ander",H195)))</formula>
    </cfRule>
    <cfRule type="containsText" dxfId="327" priority="339" stopIfTrue="1" operator="containsText" text="slecht">
      <formula>NOT(ISERROR(SEARCH("slecht",H195)))</formula>
    </cfRule>
    <cfRule type="containsText" dxfId="326" priority="340" operator="containsText" text="P.">
      <formula>NOT(ISERROR(SEARCH("P.",H195)))</formula>
    </cfRule>
    <cfRule type="containsText" dxfId="325" priority="341" stopIfTrue="1" operator="containsText" text="◙">
      <formula>NOT(ISERROR(SEARCH("◙",H195)))</formula>
    </cfRule>
    <cfRule type="containsText" dxfId="324" priority="342" operator="containsText" text="ander">
      <formula>NOT(ISERROR(SEARCH("ander",H195)))</formula>
    </cfRule>
    <cfRule type="containsText" dxfId="323" priority="347" stopIfTrue="1" operator="containsText" text="◙">
      <formula>NOT(ISERROR(SEARCH("◙",H195)))</formula>
    </cfRule>
    <cfRule type="beginsWith" dxfId="322" priority="343" operator="beginsWith" text="2x ◙">
      <formula>LEFT(H195,LEN("2x ◙"))="2x ◙"</formula>
    </cfRule>
    <cfRule type="beginsWith" dxfId="321" priority="344" operator="beginsWith" text="1x ◙">
      <formula>LEFT(H195,LEN("1x ◙"))="1x ◙"</formula>
    </cfRule>
    <cfRule type="beginsWith" dxfId="320" priority="345" operator="beginsWith" text="?">
      <formula>LEFT(H195,LEN("?"))="?"</formula>
    </cfRule>
    <cfRule type="containsText" dxfId="319" priority="346" operator="containsText" text="P.">
      <formula>NOT(ISERROR(SEARCH("P.",H195)))</formula>
    </cfRule>
    <cfRule type="containsText" dxfId="318" priority="356" stopIfTrue="1" operator="containsText" text="slecht">
      <formula>NOT(ISERROR(SEARCH("slecht",H195)))</formula>
    </cfRule>
    <cfRule type="beginsWith" dxfId="317" priority="355" operator="beginsWith" text="?">
      <formula>LEFT(H195,LEN("?"))="?"</formula>
    </cfRule>
    <cfRule type="beginsWith" dxfId="316" priority="354" operator="beginsWith" text="1x ◙">
      <formula>LEFT(H195,LEN("1x ◙"))="1x ◙"</formula>
    </cfRule>
    <cfRule type="beginsWith" dxfId="315" priority="353" operator="beginsWith" text="2x ◙">
      <formula>LEFT(H195,LEN("2x ◙"))="2x ◙"</formula>
    </cfRule>
  </conditionalFormatting>
  <conditionalFormatting sqref="H199">
    <cfRule type="beginsWith" dxfId="314" priority="297" operator="beginsWith" text="2x ◙">
      <formula>LEFT(H199,LEN("2x ◙"))="2x ◙"</formula>
    </cfRule>
    <cfRule type="containsText" dxfId="313" priority="296" operator="containsText" text="ander">
      <formula>NOT(ISERROR(SEARCH("ander",H199)))</formula>
    </cfRule>
    <cfRule type="containsText" dxfId="312" priority="295" stopIfTrue="1" operator="containsText" text="◙">
      <formula>NOT(ISERROR(SEARCH("◙",H199)))</formula>
    </cfRule>
    <cfRule type="containsText" dxfId="311" priority="294" operator="containsText" text="P.">
      <formula>NOT(ISERROR(SEARCH("P.",H199)))</formula>
    </cfRule>
    <cfRule type="containsText" dxfId="310" priority="293" stopIfTrue="1" operator="containsText" text="slecht">
      <formula>NOT(ISERROR(SEARCH("slecht",H199)))</formula>
    </cfRule>
    <cfRule type="containsText" dxfId="309" priority="300" operator="containsText" text="P.">
      <formula>NOT(ISERROR(SEARCH("P.",H199)))</formula>
    </cfRule>
    <cfRule type="containsText" dxfId="308" priority="310" stopIfTrue="1" operator="containsText" text="slecht">
      <formula>NOT(ISERROR(SEARCH("slecht",H199)))</formula>
    </cfRule>
    <cfRule type="containsText" dxfId="307" priority="303" stopIfTrue="1" operator="containsText" text="o">
      <formula>NOT(ISERROR(SEARCH("o",H199)))</formula>
    </cfRule>
    <cfRule type="containsText" dxfId="306" priority="302" operator="containsText" text="ander">
      <formula>NOT(ISERROR(SEARCH("ander",H199)))</formula>
    </cfRule>
    <cfRule type="containsText" dxfId="305" priority="301" stopIfTrue="1" operator="containsText" text="◙">
      <formula>NOT(ISERROR(SEARCH("◙",H199)))</formula>
    </cfRule>
    <cfRule type="beginsWith" dxfId="304" priority="299" operator="beginsWith" text="?">
      <formula>LEFT(H199,LEN("?"))="?"</formula>
    </cfRule>
    <cfRule type="beginsWith" dxfId="303" priority="298" operator="beginsWith" text="1x ◙">
      <formula>LEFT(H199,LEN("1x ◙"))="1x ◙"</formula>
    </cfRule>
  </conditionalFormatting>
  <conditionalFormatting sqref="H199:H200">
    <cfRule type="containsText" dxfId="302" priority="306" operator="containsText" text="ander">
      <formula>NOT(ISERROR(SEARCH("ander",H199)))</formula>
    </cfRule>
    <cfRule type="beginsWith" dxfId="301" priority="307" operator="beginsWith" text="2x ◙">
      <formula>LEFT(H199,LEN("2x ◙"))="2x ◙"</formula>
    </cfRule>
    <cfRule type="beginsWith" dxfId="300" priority="309" operator="beginsWith" text="?">
      <formula>LEFT(H199,LEN("?"))="?"</formula>
    </cfRule>
    <cfRule type="beginsWith" dxfId="299" priority="308" operator="beginsWith" text="1x ◙">
      <formula>LEFT(H199,LEN("1x ◙"))="1x ◙"</formula>
    </cfRule>
    <cfRule type="containsText" dxfId="298" priority="305" stopIfTrue="1" operator="containsText" text="◙">
      <formula>NOT(ISERROR(SEARCH("◙",H199)))</formula>
    </cfRule>
    <cfRule type="containsText" dxfId="297" priority="304" operator="containsText" text="P.">
      <formula>NOT(ISERROR(SEARCH("P.",H199)))</formula>
    </cfRule>
  </conditionalFormatting>
  <conditionalFormatting sqref="H200">
    <cfRule type="containsText" dxfId="296" priority="317" operator="containsText" text="P.">
      <formula>NOT(ISERROR(SEARCH("P.",H200)))</formula>
    </cfRule>
    <cfRule type="beginsWith" dxfId="295" priority="324" operator="beginsWith" text="2x ◙">
      <formula>LEFT(H200,LEN("2x ◙"))="2x ◙"</formula>
    </cfRule>
    <cfRule type="containsText" dxfId="294" priority="323" operator="containsText" text="ander">
      <formula>NOT(ISERROR(SEARCH("ander",H200)))</formula>
    </cfRule>
    <cfRule type="containsText" dxfId="293" priority="322" stopIfTrue="1" operator="containsText" text="◙">
      <formula>NOT(ISERROR(SEARCH("◙",H200)))</formula>
    </cfRule>
    <cfRule type="containsText" dxfId="292" priority="321" operator="containsText" text="P.">
      <formula>NOT(ISERROR(SEARCH("P.",H200)))</formula>
    </cfRule>
    <cfRule type="containsText" dxfId="291" priority="320" stopIfTrue="1" operator="containsText" text="o">
      <formula>NOT(ISERROR(SEARCH("o",H200)))</formula>
    </cfRule>
    <cfRule type="containsText" dxfId="290" priority="319" operator="containsText" text="ander">
      <formula>NOT(ISERROR(SEARCH("ander",H200)))</formula>
    </cfRule>
    <cfRule type="containsText" dxfId="289" priority="318" stopIfTrue="1" operator="containsText" text="◙">
      <formula>NOT(ISERROR(SEARCH("◙",H200)))</formula>
    </cfRule>
    <cfRule type="containsText" dxfId="288" priority="327" stopIfTrue="1" operator="containsText" text="slecht">
      <formula>NOT(ISERROR(SEARCH("slecht",H200)))</formula>
    </cfRule>
    <cfRule type="beginsWith" dxfId="287" priority="326" operator="beginsWith" text="?">
      <formula>LEFT(H200,LEN("?"))="?"</formula>
    </cfRule>
    <cfRule type="beginsWith" dxfId="286" priority="325" operator="beginsWith" text="1x ◙">
      <formula>LEFT(H200,LEN("1x ◙"))="1x ◙"</formula>
    </cfRule>
  </conditionalFormatting>
  <conditionalFormatting sqref="H201">
    <cfRule type="containsText" dxfId="285" priority="280" stopIfTrue="1" operator="containsText" text="◙">
      <formula>NOT(ISERROR(SEARCH("◙",H201)))</formula>
    </cfRule>
    <cfRule type="containsText" dxfId="284" priority="279" operator="containsText" text="P.">
      <formula>NOT(ISERROR(SEARCH("P.",H201)))</formula>
    </cfRule>
    <cfRule type="containsText" dxfId="283" priority="278" stopIfTrue="1" operator="containsText" text="o">
      <formula>NOT(ISERROR(SEARCH("o",H201)))</formula>
    </cfRule>
    <cfRule type="containsText" dxfId="282" priority="269" operator="containsText" text="P.">
      <formula>NOT(ISERROR(SEARCH("P.",H201)))</formula>
    </cfRule>
    <cfRule type="containsText" dxfId="281" priority="270" stopIfTrue="1" operator="containsText" text="◙">
      <formula>NOT(ISERROR(SEARCH("◙",H201)))</formula>
    </cfRule>
    <cfRule type="containsText" dxfId="280" priority="271" operator="containsText" text="ander">
      <formula>NOT(ISERROR(SEARCH("ander",H201)))</formula>
    </cfRule>
    <cfRule type="containsText" dxfId="279" priority="281" operator="containsText" text="ander">
      <formula>NOT(ISERROR(SEARCH("ander",H201)))</formula>
    </cfRule>
    <cfRule type="beginsWith" dxfId="278" priority="272" operator="beginsWith" text="2x ◙">
      <formula>LEFT(H201,LEN("2x ◙"))="2x ◙"</formula>
    </cfRule>
    <cfRule type="containsText" dxfId="277" priority="267" stopIfTrue="1" operator="containsText" text="slecht">
      <formula>NOT(ISERROR(SEARCH("slecht",H201)))</formula>
    </cfRule>
    <cfRule type="beginsWith" dxfId="276" priority="274" operator="beginsWith" text="?">
      <formula>LEFT(H201,LEN("?"))="?"</formula>
    </cfRule>
    <cfRule type="containsText" dxfId="275" priority="275" operator="containsText" text="P.">
      <formula>NOT(ISERROR(SEARCH("P.",H201)))</formula>
    </cfRule>
    <cfRule type="containsText" dxfId="274" priority="277" operator="containsText" text="ander">
      <formula>NOT(ISERROR(SEARCH("ander",H201)))</formula>
    </cfRule>
    <cfRule type="containsText" dxfId="273" priority="276" stopIfTrue="1" operator="containsText" text="◙">
      <formula>NOT(ISERROR(SEARCH("◙",H201)))</formula>
    </cfRule>
    <cfRule type="beginsWith" dxfId="272" priority="273" operator="beginsWith" text="1x ◙">
      <formula>LEFT(H201,LEN("1x ◙"))="1x ◙"</formula>
    </cfRule>
    <cfRule type="beginsWith" dxfId="271" priority="284" operator="beginsWith" text="?">
      <formula>LEFT(H201,LEN("?"))="?"</formula>
    </cfRule>
    <cfRule type="beginsWith" dxfId="270" priority="283" operator="beginsWith" text="1x ◙">
      <formula>LEFT(H201,LEN("1x ◙"))="1x ◙"</formula>
    </cfRule>
    <cfRule type="beginsWith" dxfId="269" priority="282" operator="beginsWith" text="2x ◙">
      <formula>LEFT(H201,LEN("2x ◙"))="2x ◙"</formula>
    </cfRule>
  </conditionalFormatting>
  <conditionalFormatting sqref="H205">
    <cfRule type="beginsWith" dxfId="268" priority="245" operator="beginsWith" text="2x ◙">
      <formula>LEFT(H205,LEN("2x ◙"))="2x ◙"</formula>
    </cfRule>
    <cfRule type="containsText" dxfId="267" priority="244" operator="containsText" text="ander">
      <formula>NOT(ISERROR(SEARCH("ander",H205)))</formula>
    </cfRule>
    <cfRule type="containsText" dxfId="266" priority="242" operator="containsText" text="P.">
      <formula>NOT(ISERROR(SEARCH("P.",H205)))</formula>
    </cfRule>
    <cfRule type="containsText" dxfId="265" priority="241" stopIfTrue="1" operator="containsText" text="o">
      <formula>NOT(ISERROR(SEARCH("o",H205)))</formula>
    </cfRule>
    <cfRule type="containsText" dxfId="264" priority="240" operator="containsText" text="ander">
      <formula>NOT(ISERROR(SEARCH("ander",H205)))</formula>
    </cfRule>
    <cfRule type="containsText" dxfId="263" priority="239" stopIfTrue="1" operator="containsText" text="◙">
      <formula>NOT(ISERROR(SEARCH("◙",H205)))</formula>
    </cfRule>
    <cfRule type="containsText" dxfId="262" priority="238" operator="containsText" text="P.">
      <formula>NOT(ISERROR(SEARCH("P.",H205)))</formula>
    </cfRule>
    <cfRule type="beginsWith" dxfId="261" priority="237" operator="beginsWith" text="?">
      <formula>LEFT(H205,LEN("?"))="?"</formula>
    </cfRule>
    <cfRule type="beginsWith" dxfId="260" priority="236" operator="beginsWith" text="1x ◙">
      <formula>LEFT(H205,LEN("1x ◙"))="1x ◙"</formula>
    </cfRule>
    <cfRule type="beginsWith" dxfId="259" priority="235" operator="beginsWith" text="2x ◙">
      <formula>LEFT(H205,LEN("2x ◙"))="2x ◙"</formula>
    </cfRule>
    <cfRule type="containsText" dxfId="258" priority="234" operator="containsText" text="ander">
      <formula>NOT(ISERROR(SEARCH("ander",H205)))</formula>
    </cfRule>
    <cfRule type="containsText" dxfId="257" priority="233" stopIfTrue="1" operator="containsText" text="◙">
      <formula>NOT(ISERROR(SEARCH("◙",H205)))</formula>
    </cfRule>
    <cfRule type="containsText" dxfId="256" priority="232" operator="containsText" text="P.">
      <formula>NOT(ISERROR(SEARCH("P.",H205)))</formula>
    </cfRule>
    <cfRule type="containsText" dxfId="255" priority="243" stopIfTrue="1" operator="containsText" text="◙">
      <formula>NOT(ISERROR(SEARCH("◙",H205)))</formula>
    </cfRule>
    <cfRule type="containsText" dxfId="254" priority="248" stopIfTrue="1" operator="containsText" text="slecht">
      <formula>NOT(ISERROR(SEARCH("slecht",H205)))</formula>
    </cfRule>
    <cfRule type="beginsWith" dxfId="253" priority="247" operator="beginsWith" text="?">
      <formula>LEFT(H205,LEN("?"))="?"</formula>
    </cfRule>
    <cfRule type="beginsWith" dxfId="252" priority="246" operator="beginsWith" text="1x ◙">
      <formula>LEFT(H205,LEN("1x ◙"))="1x ◙"</formula>
    </cfRule>
  </conditionalFormatting>
  <conditionalFormatting sqref="H205:H206">
    <cfRule type="containsText" dxfId="251" priority="230" stopIfTrue="1" operator="containsText" text="slecht">
      <formula>NOT(ISERROR(SEARCH("slecht",H205)))</formula>
    </cfRule>
  </conditionalFormatting>
  <conditionalFormatting sqref="H206">
    <cfRule type="containsText" dxfId="250" priority="225" stopIfTrue="1" operator="containsText" text="◙">
      <formula>NOT(ISERROR(SEARCH("◙",H206)))</formula>
    </cfRule>
    <cfRule type="containsText" dxfId="249" priority="226" operator="containsText" text="ander">
      <formula>NOT(ISERROR(SEARCH("ander",H206)))</formula>
    </cfRule>
    <cfRule type="beginsWith" dxfId="248" priority="218" operator="beginsWith" text="1x ◙">
      <formula>LEFT(H206,LEN("1x ◙"))="1x ◙"</formula>
    </cfRule>
    <cfRule type="containsText" dxfId="247" priority="224" operator="containsText" text="P.">
      <formula>NOT(ISERROR(SEARCH("P.",H206)))</formula>
    </cfRule>
    <cfRule type="containsText" dxfId="246" priority="223" stopIfTrue="1" operator="containsText" text="o">
      <formula>NOT(ISERROR(SEARCH("o",H206)))</formula>
    </cfRule>
    <cfRule type="containsText" dxfId="245" priority="222" operator="containsText" text="ander">
      <formula>NOT(ISERROR(SEARCH("ander",H206)))</formula>
    </cfRule>
    <cfRule type="beginsWith" dxfId="244" priority="217" operator="beginsWith" text="2x ◙">
      <formula>LEFT(H206,LEN("2x ◙"))="2x ◙"</formula>
    </cfRule>
    <cfRule type="containsText" dxfId="243" priority="221" stopIfTrue="1" operator="containsText" text="◙">
      <formula>NOT(ISERROR(SEARCH("◙",H206)))</formula>
    </cfRule>
    <cfRule type="containsText" dxfId="242" priority="220" operator="containsText" text="P.">
      <formula>NOT(ISERROR(SEARCH("P.",H206)))</formula>
    </cfRule>
    <cfRule type="beginsWith" dxfId="241" priority="219" operator="beginsWith" text="?">
      <formula>LEFT(H206,LEN("?"))="?"</formula>
    </cfRule>
    <cfRule type="containsText" dxfId="240" priority="213" stopIfTrue="1" operator="containsText" text="slecht">
      <formula>NOT(ISERROR(SEARCH("slecht",H206)))</formula>
    </cfRule>
    <cfRule type="containsText" dxfId="239" priority="214" operator="containsText" text="P.">
      <formula>NOT(ISERROR(SEARCH("P.",H206)))</formula>
    </cfRule>
    <cfRule type="containsText" dxfId="238" priority="215" stopIfTrue="1" operator="containsText" text="◙">
      <formula>NOT(ISERROR(SEARCH("◙",H206)))</formula>
    </cfRule>
    <cfRule type="containsText" dxfId="237" priority="216" operator="containsText" text="ander">
      <formula>NOT(ISERROR(SEARCH("ander",H206)))</formula>
    </cfRule>
    <cfRule type="beginsWith" dxfId="236" priority="229" operator="beginsWith" text="?">
      <formula>LEFT(H206,LEN("?"))="?"</formula>
    </cfRule>
    <cfRule type="beginsWith" dxfId="235" priority="228" operator="beginsWith" text="1x ◙">
      <formula>LEFT(H206,LEN("1x ◙"))="1x ◙"</formula>
    </cfRule>
    <cfRule type="beginsWith" dxfId="234" priority="227" operator="beginsWith" text="2x ◙">
      <formula>LEFT(H206,LEN("2x ◙"))="2x ◙"</formula>
    </cfRule>
  </conditionalFormatting>
  <conditionalFormatting sqref="H212">
    <cfRule type="containsText" dxfId="233" priority="177" stopIfTrue="1" operator="containsText" text="◙">
      <formula>NOT(ISERROR(SEARCH("◙",H212)))</formula>
    </cfRule>
    <cfRule type="containsText" dxfId="232" priority="176" operator="containsText" text="P.">
      <formula>NOT(ISERROR(SEARCH("P.",H212)))</formula>
    </cfRule>
    <cfRule type="beginsWith" dxfId="231" priority="175" operator="beginsWith" text="?">
      <formula>LEFT(H212,LEN("?"))="?"</formula>
    </cfRule>
    <cfRule type="beginsWith" dxfId="230" priority="174" operator="beginsWith" text="1x ◙">
      <formula>LEFT(H212,LEN("1x ◙"))="1x ◙"</formula>
    </cfRule>
    <cfRule type="beginsWith" dxfId="229" priority="173" operator="beginsWith" text="2x ◙">
      <formula>LEFT(H212,LEN("2x ◙"))="2x ◙"</formula>
    </cfRule>
    <cfRule type="containsText" dxfId="228" priority="172" operator="containsText" text="ander">
      <formula>NOT(ISERROR(SEARCH("ander",H212)))</formula>
    </cfRule>
    <cfRule type="containsText" dxfId="227" priority="170" operator="containsText" text="P.">
      <formula>NOT(ISERROR(SEARCH("P.",H212)))</formula>
    </cfRule>
    <cfRule type="containsText" dxfId="226" priority="169" stopIfTrue="1" operator="containsText" text="slecht">
      <formula>NOT(ISERROR(SEARCH("slecht",H212)))</formula>
    </cfRule>
    <cfRule type="containsText" dxfId="225" priority="180" operator="containsText" text="P.">
      <formula>NOT(ISERROR(SEARCH("P.",H212)))</formula>
    </cfRule>
    <cfRule type="containsText" dxfId="224" priority="171" stopIfTrue="1" operator="containsText" text="◙">
      <formula>NOT(ISERROR(SEARCH("◙",H212)))</formula>
    </cfRule>
    <cfRule type="containsText" dxfId="223" priority="186" stopIfTrue="1" operator="containsText" text="slecht">
      <formula>NOT(ISERROR(SEARCH("slecht",H212)))</formula>
    </cfRule>
    <cfRule type="beginsWith" dxfId="222" priority="185" operator="beginsWith" text="?">
      <formula>LEFT(H212,LEN("?"))="?"</formula>
    </cfRule>
    <cfRule type="beginsWith" dxfId="221" priority="184" operator="beginsWith" text="1x ◙">
      <formula>LEFT(H212,LEN("1x ◙"))="1x ◙"</formula>
    </cfRule>
    <cfRule type="beginsWith" dxfId="220" priority="183" operator="beginsWith" text="2x ◙">
      <formula>LEFT(H212,LEN("2x ◙"))="2x ◙"</formula>
    </cfRule>
    <cfRule type="containsText" dxfId="219" priority="182" operator="containsText" text="ander">
      <formula>NOT(ISERROR(SEARCH("ander",H212)))</formula>
    </cfRule>
    <cfRule type="containsText" dxfId="218" priority="181" stopIfTrue="1" operator="containsText" text="◙">
      <formula>NOT(ISERROR(SEARCH("◙",H212)))</formula>
    </cfRule>
    <cfRule type="containsText" dxfId="217" priority="179" stopIfTrue="1" operator="containsText" text="o">
      <formula>NOT(ISERROR(SEARCH("o",H212)))</formula>
    </cfRule>
    <cfRule type="containsText" dxfId="216" priority="178" operator="containsText" text="ander">
      <formula>NOT(ISERROR(SEARCH("ander",H212)))</formula>
    </cfRule>
  </conditionalFormatting>
  <conditionalFormatting sqref="H215">
    <cfRule type="containsText" dxfId="215" priority="154" operator="containsText" text="ander">
      <formula>NOT(ISERROR(SEARCH("ander",H215)))</formula>
    </cfRule>
    <cfRule type="containsText" dxfId="214" priority="153" stopIfTrue="1" operator="containsText" text="◙">
      <formula>NOT(ISERROR(SEARCH("◙",H215)))</formula>
    </cfRule>
    <cfRule type="containsText" dxfId="213" priority="152" operator="containsText" text="P.">
      <formula>NOT(ISERROR(SEARCH("P.",H215)))</formula>
    </cfRule>
    <cfRule type="containsText" dxfId="212" priority="151" stopIfTrue="1" operator="containsText" text="o">
      <formula>NOT(ISERROR(SEARCH("o",H215)))</formula>
    </cfRule>
    <cfRule type="containsText" dxfId="211" priority="150" operator="containsText" text="ander">
      <formula>NOT(ISERROR(SEARCH("ander",H215)))</formula>
    </cfRule>
    <cfRule type="containsText" dxfId="210" priority="148" operator="containsText" text="P.">
      <formula>NOT(ISERROR(SEARCH("P.",H215)))</formula>
    </cfRule>
    <cfRule type="beginsWith" dxfId="209" priority="147" operator="beginsWith" text="?">
      <formula>LEFT(H215,LEN("?"))="?"</formula>
    </cfRule>
    <cfRule type="beginsWith" dxfId="208" priority="146" operator="beginsWith" text="1x ◙">
      <formula>LEFT(H215,LEN("1x ◙"))="1x ◙"</formula>
    </cfRule>
    <cfRule type="containsText" dxfId="207" priority="144" operator="containsText" text="ander">
      <formula>NOT(ISERROR(SEARCH("ander",H215)))</formula>
    </cfRule>
    <cfRule type="beginsWith" dxfId="206" priority="145" operator="beginsWith" text="2x ◙">
      <formula>LEFT(H215,LEN("2x ◙"))="2x ◙"</formula>
    </cfRule>
    <cfRule type="containsText" dxfId="205" priority="142" operator="containsText" text="P.">
      <formula>NOT(ISERROR(SEARCH("P.",H215)))</formula>
    </cfRule>
    <cfRule type="containsText" dxfId="204" priority="149" stopIfTrue="1" operator="containsText" text="◙">
      <formula>NOT(ISERROR(SEARCH("◙",H215)))</formula>
    </cfRule>
    <cfRule type="containsText" dxfId="203" priority="143" stopIfTrue="1" operator="containsText" text="◙">
      <formula>NOT(ISERROR(SEARCH("◙",H215)))</formula>
    </cfRule>
    <cfRule type="containsText" dxfId="202" priority="141" stopIfTrue="1" operator="containsText" text="slecht">
      <formula>NOT(ISERROR(SEARCH("slecht",H215)))</formula>
    </cfRule>
    <cfRule type="containsText" dxfId="201" priority="158" stopIfTrue="1" operator="containsText" text="slecht">
      <formula>NOT(ISERROR(SEARCH("slecht",H215)))</formula>
    </cfRule>
    <cfRule type="beginsWith" dxfId="200" priority="157" operator="beginsWith" text="?">
      <formula>LEFT(H215,LEN("?"))="?"</formula>
    </cfRule>
    <cfRule type="beginsWith" dxfId="199" priority="156" operator="beginsWith" text="1x ◙">
      <formula>LEFT(H215,LEN("1x ◙"))="1x ◙"</formula>
    </cfRule>
    <cfRule type="beginsWith" dxfId="198" priority="155" operator="beginsWith" text="2x ◙">
      <formula>LEFT(H215,LEN("2x ◙"))="2x ◙"</formula>
    </cfRule>
  </conditionalFormatting>
  <conditionalFormatting sqref="H218">
    <cfRule type="containsText" dxfId="197" priority="126" operator="containsText" text="ander">
      <formula>NOT(ISERROR(SEARCH("ander",H218)))</formula>
    </cfRule>
    <cfRule type="containsText" dxfId="196" priority="125" stopIfTrue="1" operator="containsText" text="◙">
      <formula>NOT(ISERROR(SEARCH("◙",H218)))</formula>
    </cfRule>
    <cfRule type="containsText" dxfId="195" priority="124" operator="containsText" text="P.">
      <formula>NOT(ISERROR(SEARCH("P.",H218)))</formula>
    </cfRule>
    <cfRule type="containsText" dxfId="194" priority="123" stopIfTrue="1" operator="containsText" text="o">
      <formula>NOT(ISERROR(SEARCH("o",H218)))</formula>
    </cfRule>
    <cfRule type="containsText" dxfId="193" priority="122" operator="containsText" text="ander">
      <formula>NOT(ISERROR(SEARCH("ander",H218)))</formula>
    </cfRule>
    <cfRule type="containsText" dxfId="192" priority="121" stopIfTrue="1" operator="containsText" text="◙">
      <formula>NOT(ISERROR(SEARCH("◙",H218)))</formula>
    </cfRule>
    <cfRule type="containsText" dxfId="191" priority="120" operator="containsText" text="P.">
      <formula>NOT(ISERROR(SEARCH("P.",H218)))</formula>
    </cfRule>
    <cfRule type="beginsWith" dxfId="190" priority="117" operator="beginsWith" text="2x ◙">
      <formula>LEFT(H218,LEN("2x ◙"))="2x ◙"</formula>
    </cfRule>
    <cfRule type="beginsWith" dxfId="189" priority="119" operator="beginsWith" text="?">
      <formula>LEFT(H218,LEN("?"))="?"</formula>
    </cfRule>
    <cfRule type="beginsWith" dxfId="188" priority="118" operator="beginsWith" text="1x ◙">
      <formula>LEFT(H218,LEN("1x ◙"))="1x ◙"</formula>
    </cfRule>
    <cfRule type="containsText" dxfId="187" priority="116" operator="containsText" text="ander">
      <formula>NOT(ISERROR(SEARCH("ander",H218)))</formula>
    </cfRule>
    <cfRule type="containsText" dxfId="186" priority="115" stopIfTrue="1" operator="containsText" text="◙">
      <formula>NOT(ISERROR(SEARCH("◙",H218)))</formula>
    </cfRule>
    <cfRule type="containsText" dxfId="185" priority="114" operator="containsText" text="P.">
      <formula>NOT(ISERROR(SEARCH("P.",H218)))</formula>
    </cfRule>
    <cfRule type="containsText" dxfId="184" priority="113" stopIfTrue="1" operator="containsText" text="slecht">
      <formula>NOT(ISERROR(SEARCH("slecht",H218)))</formula>
    </cfRule>
    <cfRule type="containsText" dxfId="183" priority="130" stopIfTrue="1" operator="containsText" text="slecht">
      <formula>NOT(ISERROR(SEARCH("slecht",H218)))</formula>
    </cfRule>
    <cfRule type="beginsWith" dxfId="182" priority="129" operator="beginsWith" text="?">
      <formula>LEFT(H218,LEN("?"))="?"</formula>
    </cfRule>
    <cfRule type="beginsWith" dxfId="181" priority="128" operator="beginsWith" text="1x ◙">
      <formula>LEFT(H218,LEN("1x ◙"))="1x ◙"</formula>
    </cfRule>
    <cfRule type="beginsWith" dxfId="180" priority="127" operator="beginsWith" text="2x ◙">
      <formula>LEFT(H218,LEN("2x ◙"))="2x ◙"</formula>
    </cfRule>
  </conditionalFormatting>
  <conditionalFormatting sqref="H221">
    <cfRule type="containsText" dxfId="179" priority="96" operator="containsText" text="P.">
      <formula>NOT(ISERROR(SEARCH("P.",H221)))</formula>
    </cfRule>
    <cfRule type="beginsWith" dxfId="178" priority="91" operator="beginsWith" text="?">
      <formula>LEFT(H221,LEN("?"))="?"</formula>
    </cfRule>
    <cfRule type="containsText" dxfId="177" priority="102" stopIfTrue="1" operator="containsText" text="slecht">
      <formula>NOT(ISERROR(SEARCH("slecht",H221)))</formula>
    </cfRule>
    <cfRule type="beginsWith" dxfId="176" priority="101" operator="beginsWith" text="?">
      <formula>LEFT(H221,LEN("?"))="?"</formula>
    </cfRule>
    <cfRule type="beginsWith" dxfId="175" priority="100" operator="beginsWith" text="1x ◙">
      <formula>LEFT(H221,LEN("1x ◙"))="1x ◙"</formula>
    </cfRule>
    <cfRule type="beginsWith" dxfId="174" priority="99" operator="beginsWith" text="2x ◙">
      <formula>LEFT(H221,LEN("2x ◙"))="2x ◙"</formula>
    </cfRule>
    <cfRule type="containsText" dxfId="173" priority="98" operator="containsText" text="ander">
      <formula>NOT(ISERROR(SEARCH("ander",H221)))</formula>
    </cfRule>
    <cfRule type="containsText" dxfId="172" priority="97" stopIfTrue="1" operator="containsText" text="◙">
      <formula>NOT(ISERROR(SEARCH("◙",H221)))</formula>
    </cfRule>
    <cfRule type="beginsWith" dxfId="171" priority="90" operator="beginsWith" text="1x ◙">
      <formula>LEFT(H221,LEN("1x ◙"))="1x ◙"</formula>
    </cfRule>
    <cfRule type="containsText" dxfId="170" priority="95" stopIfTrue="1" operator="containsText" text="o">
      <formula>NOT(ISERROR(SEARCH("o",H221)))</formula>
    </cfRule>
    <cfRule type="containsText" dxfId="169" priority="94" operator="containsText" text="ander">
      <formula>NOT(ISERROR(SEARCH("ander",H221)))</formula>
    </cfRule>
    <cfRule type="containsText" dxfId="168" priority="93" stopIfTrue="1" operator="containsText" text="◙">
      <formula>NOT(ISERROR(SEARCH("◙",H221)))</formula>
    </cfRule>
    <cfRule type="containsText" dxfId="167" priority="92" operator="containsText" text="P.">
      <formula>NOT(ISERROR(SEARCH("P.",H221)))</formula>
    </cfRule>
    <cfRule type="beginsWith" dxfId="166" priority="89" operator="beginsWith" text="2x ◙">
      <formula>LEFT(H221,LEN("2x ◙"))="2x ◙"</formula>
    </cfRule>
    <cfRule type="containsText" dxfId="165" priority="88" operator="containsText" text="ander">
      <formula>NOT(ISERROR(SEARCH("ander",H221)))</formula>
    </cfRule>
    <cfRule type="containsText" dxfId="164" priority="87" stopIfTrue="1" operator="containsText" text="◙">
      <formula>NOT(ISERROR(SEARCH("◙",H221)))</formula>
    </cfRule>
    <cfRule type="containsText" dxfId="163" priority="86" operator="containsText" text="P.">
      <formula>NOT(ISERROR(SEARCH("P.",H221)))</formula>
    </cfRule>
    <cfRule type="containsText" dxfId="162" priority="85" stopIfTrue="1" operator="containsText" text="slecht">
      <formula>NOT(ISERROR(SEARCH("slecht",H221)))</formula>
    </cfRule>
  </conditionalFormatting>
  <conditionalFormatting sqref="H224">
    <cfRule type="containsText" dxfId="161" priority="68" stopIfTrue="1" operator="containsText" text="o">
      <formula>NOT(ISERROR(SEARCH("o",H224)))</formula>
    </cfRule>
    <cfRule type="containsText" dxfId="160" priority="67" operator="containsText" text="ander">
      <formula>NOT(ISERROR(SEARCH("ander",H224)))</formula>
    </cfRule>
    <cfRule type="containsText" dxfId="159" priority="66" stopIfTrue="1" operator="containsText" text="◙">
      <formula>NOT(ISERROR(SEARCH("◙",H224)))</formula>
    </cfRule>
    <cfRule type="containsText" dxfId="158" priority="60" stopIfTrue="1" operator="containsText" text="◙">
      <formula>NOT(ISERROR(SEARCH("◙",H224)))</formula>
    </cfRule>
    <cfRule type="beginsWith" dxfId="157" priority="63" operator="beginsWith" text="1x ◙">
      <formula>LEFT(H224,LEN("1x ◙"))="1x ◙"</formula>
    </cfRule>
    <cfRule type="containsText" dxfId="156" priority="61" operator="containsText" text="ander">
      <formula>NOT(ISERROR(SEARCH("ander",H224)))</formula>
    </cfRule>
    <cfRule type="containsText" dxfId="155" priority="65" operator="containsText" text="P.">
      <formula>NOT(ISERROR(SEARCH("P.",H224)))</formula>
    </cfRule>
    <cfRule type="beginsWith" dxfId="154" priority="64" operator="beginsWith" text="?">
      <formula>LEFT(H224,LEN("?"))="?"</formula>
    </cfRule>
    <cfRule type="beginsWith" dxfId="153" priority="62" operator="beginsWith" text="2x ◙">
      <formula>LEFT(H224,LEN("2x ◙"))="2x ◙"</formula>
    </cfRule>
    <cfRule type="beginsWith" dxfId="152" priority="73" operator="beginsWith" text="1x ◙">
      <formula>LEFT(H224,LEN("1x ◙"))="1x ◙"</formula>
    </cfRule>
    <cfRule type="beginsWith" dxfId="151" priority="72" operator="beginsWith" text="2x ◙">
      <formula>LEFT(H224,LEN("2x ◙"))="2x ◙"</formula>
    </cfRule>
    <cfRule type="containsText" dxfId="150" priority="71" operator="containsText" text="ander">
      <formula>NOT(ISERROR(SEARCH("ander",H224)))</formula>
    </cfRule>
    <cfRule type="containsText" dxfId="149" priority="70" stopIfTrue="1" operator="containsText" text="◙">
      <formula>NOT(ISERROR(SEARCH("◙",H224)))</formula>
    </cfRule>
    <cfRule type="containsText" dxfId="148" priority="69" operator="containsText" text="P.">
      <formula>NOT(ISERROR(SEARCH("P.",H224)))</formula>
    </cfRule>
    <cfRule type="beginsWith" dxfId="147" priority="74" operator="beginsWith" text="?">
      <formula>LEFT(H224,LEN("?"))="?"</formula>
    </cfRule>
    <cfRule type="containsText" dxfId="146" priority="59" operator="containsText" text="P.">
      <formula>NOT(ISERROR(SEARCH("P.",H224)))</formula>
    </cfRule>
    <cfRule type="containsText" dxfId="145" priority="57" stopIfTrue="1" operator="containsText" text="slecht">
      <formula>NOT(ISERROR(SEARCH("slecht",H224)))</formula>
    </cfRule>
  </conditionalFormatting>
  <conditionalFormatting sqref="H227">
    <cfRule type="beginsWith" dxfId="144" priority="46" operator="beginsWith" text="?">
      <formula>LEFT(H227,LEN("?"))="?"</formula>
    </cfRule>
    <cfRule type="beginsWith" dxfId="143" priority="45" operator="beginsWith" text="1x ◙">
      <formula>LEFT(H227,LEN("1x ◙"))="1x ◙"</formula>
    </cfRule>
    <cfRule type="beginsWith" dxfId="142" priority="44" operator="beginsWith" text="2x ◙">
      <formula>LEFT(H227,LEN("2x ◙"))="2x ◙"</formula>
    </cfRule>
    <cfRule type="containsText" dxfId="141" priority="43" operator="containsText" text="ander">
      <formula>NOT(ISERROR(SEARCH("ander",H227)))</formula>
    </cfRule>
    <cfRule type="containsText" dxfId="140" priority="42" stopIfTrue="1" operator="containsText" text="◙">
      <formula>NOT(ISERROR(SEARCH("◙",H227)))</formula>
    </cfRule>
    <cfRule type="containsText" dxfId="139" priority="41" operator="containsText" text="P.">
      <formula>NOT(ISERROR(SEARCH("P.",H227)))</formula>
    </cfRule>
    <cfRule type="containsText" dxfId="138" priority="40" stopIfTrue="1" operator="containsText" text="o">
      <formula>NOT(ISERROR(SEARCH("o",H227)))</formula>
    </cfRule>
    <cfRule type="containsText" dxfId="137" priority="39" operator="containsText" text="ander">
      <formula>NOT(ISERROR(SEARCH("ander",H227)))</formula>
    </cfRule>
    <cfRule type="containsText" dxfId="136" priority="38" stopIfTrue="1" operator="containsText" text="◙">
      <formula>NOT(ISERROR(SEARCH("◙",H227)))</formula>
    </cfRule>
    <cfRule type="containsText" dxfId="135" priority="37" operator="containsText" text="P.">
      <formula>NOT(ISERROR(SEARCH("P.",H227)))</formula>
    </cfRule>
    <cfRule type="beginsWith" dxfId="134" priority="36" operator="beginsWith" text="?">
      <formula>LEFT(H227,LEN("?"))="?"</formula>
    </cfRule>
    <cfRule type="beginsWith" dxfId="133" priority="35" operator="beginsWith" text="1x ◙">
      <formula>LEFT(H227,LEN("1x ◙"))="1x ◙"</formula>
    </cfRule>
    <cfRule type="beginsWith" dxfId="132" priority="34" operator="beginsWith" text="2x ◙">
      <formula>LEFT(H227,LEN("2x ◙"))="2x ◙"</formula>
    </cfRule>
    <cfRule type="containsText" dxfId="131" priority="33" operator="containsText" text="ander">
      <formula>NOT(ISERROR(SEARCH("ander",H227)))</formula>
    </cfRule>
    <cfRule type="containsText" dxfId="130" priority="32" stopIfTrue="1" operator="containsText" text="◙">
      <formula>NOT(ISERROR(SEARCH("◙",H227)))</formula>
    </cfRule>
    <cfRule type="containsText" dxfId="129" priority="31" operator="containsText" text="P.">
      <formula>NOT(ISERROR(SEARCH("P.",H227)))</formula>
    </cfRule>
    <cfRule type="containsText" dxfId="128" priority="29" stopIfTrue="1" operator="containsText" text="slecht">
      <formula>NOT(ISERROR(SEARCH("slecht",H227)))</formula>
    </cfRule>
  </conditionalFormatting>
  <conditionalFormatting sqref="H230">
    <cfRule type="containsText" dxfId="127" priority="1" stopIfTrue="1" operator="containsText" text="slecht">
      <formula>NOT(ISERROR(SEARCH("slecht",H230)))</formula>
    </cfRule>
    <cfRule type="containsText" dxfId="126" priority="3" operator="containsText" text="P.">
      <formula>NOT(ISERROR(SEARCH("P.",H230)))</formula>
    </cfRule>
    <cfRule type="containsText" dxfId="125" priority="4" stopIfTrue="1" operator="containsText" text="◙">
      <formula>NOT(ISERROR(SEARCH("◙",H230)))</formula>
    </cfRule>
    <cfRule type="containsText" dxfId="124" priority="5" operator="containsText" text="ander">
      <formula>NOT(ISERROR(SEARCH("ander",H230)))</formula>
    </cfRule>
    <cfRule type="beginsWith" dxfId="123" priority="6" operator="beginsWith" text="2x ◙">
      <formula>LEFT(H230,LEN("2x ◙"))="2x ◙"</formula>
    </cfRule>
    <cfRule type="beginsWith" dxfId="122" priority="7" operator="beginsWith" text="1x ◙">
      <formula>LEFT(H230,LEN("1x ◙"))="1x ◙"</formula>
    </cfRule>
    <cfRule type="beginsWith" dxfId="121" priority="8" operator="beginsWith" text="?">
      <formula>LEFT(H230,LEN("?"))="?"</formula>
    </cfRule>
    <cfRule type="containsText" dxfId="120" priority="9" operator="containsText" text="P.">
      <formula>NOT(ISERROR(SEARCH("P.",H230)))</formula>
    </cfRule>
    <cfRule type="containsText" dxfId="119" priority="10" stopIfTrue="1" operator="containsText" text="◙">
      <formula>NOT(ISERROR(SEARCH("◙",H230)))</formula>
    </cfRule>
    <cfRule type="containsText" dxfId="118" priority="11" operator="containsText" text="ander">
      <formula>NOT(ISERROR(SEARCH("ander",H230)))</formula>
    </cfRule>
    <cfRule type="containsText" dxfId="117" priority="12" stopIfTrue="1" operator="containsText" text="o">
      <formula>NOT(ISERROR(SEARCH("o",H230)))</formula>
    </cfRule>
    <cfRule type="beginsWith" dxfId="116" priority="18" operator="beginsWith" text="?">
      <formula>LEFT(H230,LEN("?"))="?"</formula>
    </cfRule>
    <cfRule type="beginsWith" dxfId="115" priority="17" operator="beginsWith" text="1x ◙">
      <formula>LEFT(H230,LEN("1x ◙"))="1x ◙"</formula>
    </cfRule>
    <cfRule type="beginsWith" dxfId="114" priority="16" operator="beginsWith" text="2x ◙">
      <formula>LEFT(H230,LEN("2x ◙"))="2x ◙"</formula>
    </cfRule>
    <cfRule type="containsText" dxfId="113" priority="15" operator="containsText" text="ander">
      <formula>NOT(ISERROR(SEARCH("ander",H230)))</formula>
    </cfRule>
    <cfRule type="containsText" dxfId="112" priority="14" stopIfTrue="1" operator="containsText" text="◙">
      <formula>NOT(ISERROR(SEARCH("◙",H230)))</formula>
    </cfRule>
    <cfRule type="containsText" dxfId="111" priority="13" operator="containsText" text="P.">
      <formula>NOT(ISERROR(SEARCH("P.",H230)))</formula>
    </cfRule>
  </conditionalFormatting>
  <conditionalFormatting sqref="K2">
    <cfRule type="containsText" dxfId="110" priority="1537" operator="containsText" text="ander">
      <formula>NOT(ISERROR(SEARCH("ander",K2)))</formula>
    </cfRule>
    <cfRule type="beginsWith" dxfId="109" priority="1532" operator="beginsWith" text="?">
      <formula>LEFT(K2,LEN("?"))="?"</formula>
    </cfRule>
    <cfRule type="beginsWith" dxfId="108" priority="1533" operator="beginsWith" text="2x ■">
      <formula>LEFT(K2,LEN("2x ■"))="2x ■"</formula>
    </cfRule>
    <cfRule type="beginsWith" dxfId="107" priority="1534" operator="beginsWith" text="1x ■">
      <formula>LEFT(K2,LEN("1x ■"))="1x ■"</formula>
    </cfRule>
    <cfRule type="containsText" dxfId="106" priority="1535" stopIfTrue="1" operator="containsText" text="slecht">
      <formula>NOT(ISERROR(SEARCH("slecht",K2)))</formula>
    </cfRule>
    <cfRule type="containsText" dxfId="105" priority="1536" operator="containsText" text="P.">
      <formula>NOT(ISERROR(SEARCH("P.",K2)))</formula>
    </cfRule>
  </conditionalFormatting>
  <conditionalFormatting sqref="K3:K232">
    <cfRule type="containsBlanks" priority="1510">
      <formula>LEN(TRIM(K3))=0</formula>
    </cfRule>
    <cfRule type="containsText" dxfId="104" priority="1511" operator="containsText" text="scan">
      <formula>NOT(ISERROR(SEARCH("scan",K3)))</formula>
    </cfRule>
    <cfRule type="beginsWith" dxfId="103" priority="1512" operator="beginsWith" text="2x ■">
      <formula>LEFT(K3,LEN("2x ■"))="2x ■"</formula>
    </cfRule>
    <cfRule type="beginsWith" dxfId="102" priority="1513" operator="beginsWith" text="1x ■">
      <formula>LEFT(K3,LEN("1x ■"))="1x ■"</formula>
    </cfRule>
    <cfRule type="containsText" dxfId="101" priority="1515" operator="containsText" text="P.">
      <formula>NOT(ISERROR(SEARCH("P.",K3)))</formula>
    </cfRule>
    <cfRule type="containsText" dxfId="100" priority="1516" operator="containsText" text="ander">
      <formula>NOT(ISERROR(SEARCH("ander",K3)))</formula>
    </cfRule>
    <cfRule type="cellIs" dxfId="99" priority="1517" operator="equal">
      <formula>0</formula>
    </cfRule>
    <cfRule type="containsBlanks" dxfId="98" priority="1518">
      <formula>LEN(TRIM(K3))=0</formula>
    </cfRule>
    <cfRule type="containsText" dxfId="97" priority="1514" stopIfTrue="1" operator="containsText" text="slecht">
      <formula>NOT(ISERROR(SEARCH("slecht",K3)))</formula>
    </cfRule>
  </conditionalFormatting>
  <conditionalFormatting sqref="L3:N232">
    <cfRule type="cellIs" dxfId="96" priority="413" operator="greaterThan">
      <formula>1</formula>
    </cfRule>
    <cfRule type="containsBlanks" dxfId="95" priority="415">
      <formula>LEN(TRIM(L3))=0</formula>
    </cfRule>
    <cfRule type="cellIs" dxfId="94" priority="414" operator="equal">
      <formula>0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74-1975-1704-1794-nl-fr-en-invent" xr:uid="{5E87BC6C-8496-4064-85F6-7F5BAF10D764}"/>
  </hyperlinks>
  <printOptions horizontalCentered="1"/>
  <pageMargins left="0" right="0" top="0.39370078740157483" bottom="0" header="0" footer="0"/>
  <pageSetup paperSize="9" scale="63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D0C3-430C-4A10-9CA8-AEB46120C7F1}">
  <dimension ref="A1:P199"/>
  <sheetViews>
    <sheetView showZeros="0" zoomScaleNormal="100" workbookViewId="0">
      <pane xSplit="7" ySplit="2" topLeftCell="H107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4.33203125" customWidth="1"/>
    <col min="5" max="5" width="5.44140625" style="44" customWidth="1"/>
    <col min="6" max="6" width="122.44140625" customWidth="1"/>
    <col min="7" max="7" width="14.88671875" customWidth="1"/>
    <col min="8" max="8" width="7.88671875" style="1" customWidth="1"/>
    <col min="9" max="9" width="9.88671875" customWidth="1"/>
    <col min="10" max="10" width="13.33203125" customWidth="1"/>
    <col min="11" max="11" width="8.21875" style="1" customWidth="1"/>
    <col min="12" max="12" width="14.109375" style="1" customWidth="1"/>
    <col min="13" max="13" width="12.44140625" customWidth="1"/>
    <col min="14" max="14" width="11.33203125" customWidth="1"/>
    <col min="15" max="16" width="19.21875" customWidth="1"/>
  </cols>
  <sheetData>
    <row r="1" spans="1:16" ht="15" thickBot="1" x14ac:dyDescent="0.35">
      <c r="F1" s="85" t="s">
        <v>4176</v>
      </c>
    </row>
    <row r="2" spans="1:16" ht="43.8" thickBot="1" x14ac:dyDescent="0.35">
      <c r="A2" s="23"/>
      <c r="B2" s="22" t="str">
        <f>IF(COUNTIF(A3:A1462,"?")&gt;0,"?",IF(AND(C2="◄",D2="►"),"◄►",IF(C2="◄","◄",IF(D2="►","►",""))))</f>
        <v>◄</v>
      </c>
      <c r="C2" s="21" t="str">
        <f>IF(SUM(C3:C1460)+1=ROWS(C3:C1460)-COUNTIF(C3:C1460,"-"),"","◄")</f>
        <v>◄</v>
      </c>
      <c r="D2" s="20" t="str">
        <f>IF(SUM(D3:D1460)&gt;0,"►","")</f>
        <v/>
      </c>
      <c r="E2" s="29" t="s">
        <v>9</v>
      </c>
      <c r="F2" s="29" t="s">
        <v>8</v>
      </c>
      <c r="G2" s="29" t="s">
        <v>1</v>
      </c>
      <c r="H2" s="28" t="s">
        <v>0</v>
      </c>
      <c r="I2" s="27" t="s">
        <v>7</v>
      </c>
      <c r="J2" s="26" t="s">
        <v>6</v>
      </c>
      <c r="K2" s="25" t="s">
        <v>5</v>
      </c>
      <c r="L2" s="24" t="s">
        <v>4</v>
      </c>
      <c r="M2" s="24" t="s">
        <v>777</v>
      </c>
      <c r="N2" s="24" t="s">
        <v>3</v>
      </c>
      <c r="O2" s="30" t="s">
        <v>2</v>
      </c>
      <c r="P2" s="31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47" t="s">
        <v>11</v>
      </c>
      <c r="F3" s="17" t="s">
        <v>3728</v>
      </c>
      <c r="G3" s="16" t="s">
        <v>3729</v>
      </c>
      <c r="H3" s="15">
        <v>0</v>
      </c>
      <c r="I3" s="15" t="s">
        <v>3730</v>
      </c>
      <c r="J3" s="14" t="s">
        <v>63</v>
      </c>
      <c r="K3" s="13" t="s">
        <v>10</v>
      </c>
      <c r="L3" s="12" t="s">
        <v>3731</v>
      </c>
      <c r="M3" s="11" t="s">
        <v>3732</v>
      </c>
      <c r="N3" s="10">
        <v>27806</v>
      </c>
      <c r="O3" s="32" t="s">
        <v>3733</v>
      </c>
      <c r="P3" s="33">
        <v>0</v>
      </c>
    </row>
    <row r="4" spans="1:16" ht="15" thickBot="1" x14ac:dyDescent="0.35">
      <c r="A4" s="9" t="str">
        <f t="shared" si="0"/>
        <v/>
      </c>
      <c r="B4" s="8" t="str">
        <f t="shared" si="1"/>
        <v>◄</v>
      </c>
      <c r="C4" s="7"/>
      <c r="D4" s="6"/>
      <c r="E4" s="46" t="s">
        <v>17</v>
      </c>
      <c r="F4" s="17" t="s">
        <v>3728</v>
      </c>
      <c r="G4" s="16" t="s">
        <v>3734</v>
      </c>
      <c r="H4" s="15">
        <v>0</v>
      </c>
      <c r="I4" s="15" t="s">
        <v>3730</v>
      </c>
      <c r="J4" s="14" t="s">
        <v>47</v>
      </c>
      <c r="K4" s="13" t="s">
        <v>69</v>
      </c>
      <c r="L4" s="12" t="s">
        <v>3731</v>
      </c>
      <c r="M4" s="11" t="s">
        <v>47</v>
      </c>
      <c r="N4" s="10">
        <v>27806</v>
      </c>
      <c r="O4" s="34"/>
      <c r="P4" s="35"/>
    </row>
    <row r="5" spans="1:16" x14ac:dyDescent="0.3">
      <c r="A5" s="9" t="str">
        <f t="shared" si="0"/>
        <v/>
      </c>
      <c r="B5" s="8" t="str">
        <f t="shared" si="1"/>
        <v>◄</v>
      </c>
      <c r="C5" s="7"/>
      <c r="D5" s="6"/>
      <c r="E5" s="47" t="s">
        <v>23</v>
      </c>
      <c r="F5" s="17" t="s">
        <v>3735</v>
      </c>
      <c r="G5" s="16" t="s">
        <v>3736</v>
      </c>
      <c r="H5" s="15">
        <v>0</v>
      </c>
      <c r="I5" s="15" t="s">
        <v>3737</v>
      </c>
      <c r="J5" s="14" t="s">
        <v>15</v>
      </c>
      <c r="K5" s="13" t="s">
        <v>10</v>
      </c>
      <c r="L5" s="12" t="s">
        <v>3738</v>
      </c>
      <c r="M5" s="11" t="s">
        <v>3739</v>
      </c>
      <c r="N5" s="10">
        <v>27813</v>
      </c>
      <c r="O5" s="32" t="s">
        <v>3740</v>
      </c>
      <c r="P5" s="33">
        <v>0</v>
      </c>
    </row>
    <row r="6" spans="1:16" ht="15" thickBot="1" x14ac:dyDescent="0.35">
      <c r="A6" s="9" t="str">
        <f t="shared" si="0"/>
        <v/>
      </c>
      <c r="B6" s="8" t="str">
        <f t="shared" si="1"/>
        <v>◄</v>
      </c>
      <c r="C6" s="7"/>
      <c r="D6" s="6"/>
      <c r="E6" s="46" t="s">
        <v>26</v>
      </c>
      <c r="F6" s="17" t="s">
        <v>3735</v>
      </c>
      <c r="G6" s="16" t="s">
        <v>3741</v>
      </c>
      <c r="H6" s="15">
        <v>0</v>
      </c>
      <c r="I6" s="15" t="s">
        <v>3737</v>
      </c>
      <c r="J6" s="14" t="s">
        <v>47</v>
      </c>
      <c r="K6" s="13" t="s">
        <v>69</v>
      </c>
      <c r="L6" s="12" t="s">
        <v>3738</v>
      </c>
      <c r="M6" s="11" t="s">
        <v>47</v>
      </c>
      <c r="N6" s="10">
        <v>27813</v>
      </c>
      <c r="O6" s="34"/>
      <c r="P6" s="35"/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47" t="s">
        <v>31</v>
      </c>
      <c r="F7" s="17" t="s">
        <v>3742</v>
      </c>
      <c r="G7" s="16" t="s">
        <v>3743</v>
      </c>
      <c r="H7" s="15">
        <v>0</v>
      </c>
      <c r="I7" s="15" t="s">
        <v>3744</v>
      </c>
      <c r="J7" s="14" t="s">
        <v>63</v>
      </c>
      <c r="K7" s="13" t="s">
        <v>10</v>
      </c>
      <c r="L7" s="12" t="s">
        <v>3745</v>
      </c>
      <c r="M7" s="11" t="s">
        <v>3746</v>
      </c>
      <c r="N7" s="10">
        <v>27834</v>
      </c>
      <c r="O7" s="32" t="s">
        <v>3747</v>
      </c>
      <c r="P7" s="33">
        <v>0</v>
      </c>
    </row>
    <row r="8" spans="1:16" x14ac:dyDescent="0.3">
      <c r="A8" s="9" t="str">
        <f t="shared" si="0"/>
        <v/>
      </c>
      <c r="B8" s="8" t="str">
        <f t="shared" si="1"/>
        <v>◄</v>
      </c>
      <c r="C8" s="7"/>
      <c r="D8" s="6"/>
      <c r="E8" s="46" t="s">
        <v>33</v>
      </c>
      <c r="F8" s="17" t="s">
        <v>3742</v>
      </c>
      <c r="G8" s="16" t="s">
        <v>3748</v>
      </c>
      <c r="H8" s="15">
        <v>0</v>
      </c>
      <c r="I8" s="15" t="s">
        <v>3744</v>
      </c>
      <c r="J8" s="14" t="s">
        <v>15</v>
      </c>
      <c r="K8" s="13" t="s">
        <v>10</v>
      </c>
      <c r="L8" s="12" t="s">
        <v>3745</v>
      </c>
      <c r="M8" s="11" t="s">
        <v>3746</v>
      </c>
      <c r="N8" s="10">
        <v>27834</v>
      </c>
      <c r="O8" s="34"/>
      <c r="P8" s="35"/>
    </row>
    <row r="9" spans="1:16" x14ac:dyDescent="0.3">
      <c r="A9" s="9" t="str">
        <f t="shared" si="0"/>
        <v/>
      </c>
      <c r="B9" s="8" t="str">
        <f t="shared" si="1"/>
        <v>◄</v>
      </c>
      <c r="C9" s="7"/>
      <c r="D9" s="6"/>
      <c r="E9" s="46" t="s">
        <v>35</v>
      </c>
      <c r="F9" s="17" t="s">
        <v>3742</v>
      </c>
      <c r="G9" s="16" t="s">
        <v>3749</v>
      </c>
      <c r="H9" s="15">
        <v>0</v>
      </c>
      <c r="I9" s="15" t="s">
        <v>3744</v>
      </c>
      <c r="J9" s="14" t="s">
        <v>47</v>
      </c>
      <c r="K9" s="13" t="s">
        <v>69</v>
      </c>
      <c r="L9" s="12" t="s">
        <v>3745</v>
      </c>
      <c r="M9" s="11" t="s">
        <v>47</v>
      </c>
      <c r="N9" s="10">
        <v>27834</v>
      </c>
      <c r="O9" s="34"/>
      <c r="P9" s="35"/>
    </row>
    <row r="10" spans="1:16" x14ac:dyDescent="0.3">
      <c r="A10" s="9" t="str">
        <f t="shared" si="0"/>
        <v/>
      </c>
      <c r="B10" s="8" t="str">
        <f t="shared" si="1"/>
        <v>◄</v>
      </c>
      <c r="C10" s="7"/>
      <c r="D10" s="6"/>
      <c r="E10" s="47" t="s">
        <v>31</v>
      </c>
      <c r="F10" s="17" t="s">
        <v>3742</v>
      </c>
      <c r="G10" s="16" t="s">
        <v>3750</v>
      </c>
      <c r="H10" s="15">
        <v>0</v>
      </c>
      <c r="I10" s="15" t="s">
        <v>3751</v>
      </c>
      <c r="J10" s="14" t="s">
        <v>63</v>
      </c>
      <c r="K10" s="13" t="s">
        <v>10</v>
      </c>
      <c r="L10" s="12" t="s">
        <v>3745</v>
      </c>
      <c r="M10" s="11" t="s">
        <v>3746</v>
      </c>
      <c r="N10" s="10">
        <v>27834</v>
      </c>
      <c r="O10" s="36"/>
      <c r="P10" s="37"/>
    </row>
    <row r="11" spans="1:16" x14ac:dyDescent="0.3">
      <c r="A11" s="9" t="str">
        <f t="shared" si="0"/>
        <v/>
      </c>
      <c r="B11" s="8" t="str">
        <f t="shared" si="1"/>
        <v>◄</v>
      </c>
      <c r="C11" s="7"/>
      <c r="D11" s="6"/>
      <c r="E11" s="46" t="s">
        <v>33</v>
      </c>
      <c r="F11" s="17" t="s">
        <v>3742</v>
      </c>
      <c r="G11" s="16" t="s">
        <v>3752</v>
      </c>
      <c r="H11" s="15">
        <v>0</v>
      </c>
      <c r="I11" s="15" t="s">
        <v>3751</v>
      </c>
      <c r="J11" s="14" t="s">
        <v>15</v>
      </c>
      <c r="K11" s="13" t="s">
        <v>10</v>
      </c>
      <c r="L11" s="12" t="s">
        <v>3745</v>
      </c>
      <c r="M11" s="11" t="s">
        <v>3746</v>
      </c>
      <c r="N11" s="10">
        <v>27834</v>
      </c>
      <c r="O11" s="36"/>
      <c r="P11" s="37"/>
    </row>
    <row r="12" spans="1:16" ht="15" thickBot="1" x14ac:dyDescent="0.35">
      <c r="A12" s="9" t="str">
        <f t="shared" si="0"/>
        <v/>
      </c>
      <c r="B12" s="8" t="str">
        <f t="shared" si="1"/>
        <v>◄</v>
      </c>
      <c r="C12" s="7"/>
      <c r="D12" s="6"/>
      <c r="E12" s="46" t="s">
        <v>35</v>
      </c>
      <c r="F12" s="17" t="s">
        <v>3742</v>
      </c>
      <c r="G12" s="16" t="s">
        <v>3753</v>
      </c>
      <c r="H12" s="15">
        <v>0</v>
      </c>
      <c r="I12" s="15" t="s">
        <v>3751</v>
      </c>
      <c r="J12" s="14" t="s">
        <v>47</v>
      </c>
      <c r="K12" s="13" t="s">
        <v>69</v>
      </c>
      <c r="L12" s="12" t="s">
        <v>3745</v>
      </c>
      <c r="M12" s="11" t="s">
        <v>47</v>
      </c>
      <c r="N12" s="10">
        <v>27834</v>
      </c>
      <c r="O12" s="38"/>
      <c r="P12" s="39"/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47" t="s">
        <v>37</v>
      </c>
      <c r="F13" s="17" t="s">
        <v>3754</v>
      </c>
      <c r="G13" s="16" t="s">
        <v>3755</v>
      </c>
      <c r="H13" s="15">
        <v>0</v>
      </c>
      <c r="I13" s="15" t="s">
        <v>3756</v>
      </c>
      <c r="J13" s="14" t="s">
        <v>3757</v>
      </c>
      <c r="K13" s="13" t="s">
        <v>10</v>
      </c>
      <c r="L13" s="12" t="s">
        <v>3758</v>
      </c>
      <c r="M13" s="11" t="s">
        <v>3759</v>
      </c>
      <c r="N13" s="10">
        <v>27841</v>
      </c>
      <c r="O13" s="32" t="s">
        <v>3760</v>
      </c>
      <c r="P13" s="33">
        <v>0</v>
      </c>
    </row>
    <row r="14" spans="1:16" x14ac:dyDescent="0.3">
      <c r="A14" s="9" t="str">
        <f t="shared" si="0"/>
        <v/>
      </c>
      <c r="B14" s="8" t="str">
        <f t="shared" si="1"/>
        <v>◄</v>
      </c>
      <c r="C14" s="7"/>
      <c r="D14" s="6"/>
      <c r="E14" s="46" t="s">
        <v>39</v>
      </c>
      <c r="F14" s="17" t="s">
        <v>3754</v>
      </c>
      <c r="G14" s="16" t="s">
        <v>3761</v>
      </c>
      <c r="H14" s="15">
        <v>0</v>
      </c>
      <c r="I14" s="15" t="s">
        <v>3756</v>
      </c>
      <c r="J14" s="14" t="s">
        <v>3757</v>
      </c>
      <c r="K14" s="13" t="s">
        <v>10</v>
      </c>
      <c r="L14" s="12" t="s">
        <v>3758</v>
      </c>
      <c r="M14" s="11" t="s">
        <v>3759</v>
      </c>
      <c r="N14" s="10">
        <v>27841</v>
      </c>
      <c r="O14" s="34"/>
      <c r="P14" s="35"/>
    </row>
    <row r="15" spans="1:16" ht="15" thickBot="1" x14ac:dyDescent="0.35">
      <c r="A15" s="9" t="str">
        <f t="shared" si="0"/>
        <v/>
      </c>
      <c r="B15" s="8" t="str">
        <f t="shared" si="1"/>
        <v>◄</v>
      </c>
      <c r="C15" s="7"/>
      <c r="D15" s="6"/>
      <c r="E15" s="46" t="s">
        <v>41</v>
      </c>
      <c r="F15" s="17" t="s">
        <v>3754</v>
      </c>
      <c r="G15" s="16" t="s">
        <v>3762</v>
      </c>
      <c r="H15" s="15">
        <v>0</v>
      </c>
      <c r="I15" s="15" t="s">
        <v>3756</v>
      </c>
      <c r="J15" s="14" t="s">
        <v>47</v>
      </c>
      <c r="K15" s="13" t="s">
        <v>69</v>
      </c>
      <c r="L15" s="12" t="s">
        <v>3758</v>
      </c>
      <c r="M15" s="11" t="s">
        <v>47</v>
      </c>
      <c r="N15" s="10">
        <v>27841</v>
      </c>
      <c r="O15" s="34"/>
      <c r="P15" s="35"/>
    </row>
    <row r="16" spans="1:16" x14ac:dyDescent="0.3">
      <c r="A16" s="9" t="str">
        <f t="shared" si="0"/>
        <v/>
      </c>
      <c r="B16" s="8" t="str">
        <f t="shared" si="1"/>
        <v>◄</v>
      </c>
      <c r="C16" s="7"/>
      <c r="D16" s="6"/>
      <c r="E16" s="47" t="s">
        <v>44</v>
      </c>
      <c r="F16" s="17" t="s">
        <v>3763</v>
      </c>
      <c r="G16" s="16" t="s">
        <v>3764</v>
      </c>
      <c r="H16" s="15" t="s">
        <v>25</v>
      </c>
      <c r="I16" s="15" t="s">
        <v>3765</v>
      </c>
      <c r="J16" s="14" t="s">
        <v>73</v>
      </c>
      <c r="K16" s="13" t="s">
        <v>10</v>
      </c>
      <c r="L16" s="12" t="s">
        <v>3766</v>
      </c>
      <c r="M16" s="11" t="s">
        <v>3767</v>
      </c>
      <c r="N16" s="10">
        <v>27855</v>
      </c>
      <c r="O16" s="32" t="s">
        <v>3768</v>
      </c>
      <c r="P16" s="33">
        <v>0</v>
      </c>
    </row>
    <row r="17" spans="1:16" x14ac:dyDescent="0.3">
      <c r="A17" s="9" t="str">
        <f t="shared" si="0"/>
        <v/>
      </c>
      <c r="B17" s="8" t="str">
        <f t="shared" si="1"/>
        <v>◄</v>
      </c>
      <c r="C17" s="7"/>
      <c r="D17" s="6"/>
      <c r="E17" s="46" t="s">
        <v>50</v>
      </c>
      <c r="F17" s="17" t="s">
        <v>3763</v>
      </c>
      <c r="G17" s="16" t="s">
        <v>3769</v>
      </c>
      <c r="H17" s="15" t="s">
        <v>14</v>
      </c>
      <c r="I17" s="15" t="s">
        <v>3765</v>
      </c>
      <c r="J17" s="14" t="s">
        <v>73</v>
      </c>
      <c r="K17" s="13" t="s">
        <v>10</v>
      </c>
      <c r="L17" s="12" t="s">
        <v>3766</v>
      </c>
      <c r="M17" s="11" t="s">
        <v>3767</v>
      </c>
      <c r="N17" s="10">
        <v>27855</v>
      </c>
      <c r="O17" s="34"/>
      <c r="P17" s="35"/>
    </row>
    <row r="18" spans="1:16" ht="15" thickBot="1" x14ac:dyDescent="0.35">
      <c r="A18" s="9" t="str">
        <f t="shared" si="0"/>
        <v/>
      </c>
      <c r="B18" s="8" t="str">
        <f t="shared" si="1"/>
        <v>◄</v>
      </c>
      <c r="C18" s="7"/>
      <c r="D18" s="6"/>
      <c r="E18" s="46" t="s">
        <v>52</v>
      </c>
      <c r="F18" s="17" t="s">
        <v>3763</v>
      </c>
      <c r="G18" s="16" t="s">
        <v>3770</v>
      </c>
      <c r="H18" s="15">
        <v>0</v>
      </c>
      <c r="I18" s="15" t="s">
        <v>3765</v>
      </c>
      <c r="J18" s="14" t="s">
        <v>47</v>
      </c>
      <c r="K18" s="13" t="s">
        <v>69</v>
      </c>
      <c r="L18" s="12" t="s">
        <v>3766</v>
      </c>
      <c r="M18" s="11" t="s">
        <v>47</v>
      </c>
      <c r="N18" s="10">
        <v>27855</v>
      </c>
      <c r="O18" s="34"/>
      <c r="P18" s="35"/>
    </row>
    <row r="19" spans="1:16" x14ac:dyDescent="0.3">
      <c r="A19" s="9" t="str">
        <f t="shared" si="0"/>
        <v/>
      </c>
      <c r="B19" s="8" t="str">
        <f t="shared" si="1"/>
        <v>◄</v>
      </c>
      <c r="C19" s="7"/>
      <c r="D19" s="6"/>
      <c r="E19" s="47" t="s">
        <v>55</v>
      </c>
      <c r="F19" s="17" t="s">
        <v>3771</v>
      </c>
      <c r="G19" s="16" t="s">
        <v>3772</v>
      </c>
      <c r="H19" s="15">
        <v>0</v>
      </c>
      <c r="I19" s="15" t="s">
        <v>3773</v>
      </c>
      <c r="J19" s="14" t="s">
        <v>910</v>
      </c>
      <c r="K19" s="13" t="s">
        <v>10</v>
      </c>
      <c r="L19" s="12" t="s">
        <v>3774</v>
      </c>
      <c r="M19" s="11" t="s">
        <v>3775</v>
      </c>
      <c r="N19" s="10">
        <v>27862</v>
      </c>
      <c r="O19" s="32" t="s">
        <v>3776</v>
      </c>
      <c r="P19" s="33" t="s">
        <v>831</v>
      </c>
    </row>
    <row r="20" spans="1:16" x14ac:dyDescent="0.3">
      <c r="A20" s="9" t="str">
        <f t="shared" si="0"/>
        <v/>
      </c>
      <c r="B20" s="8" t="str">
        <f t="shared" si="1"/>
        <v>◄</v>
      </c>
      <c r="C20" s="7"/>
      <c r="D20" s="6"/>
      <c r="E20" s="46" t="s">
        <v>60</v>
      </c>
      <c r="F20" s="17" t="s">
        <v>3771</v>
      </c>
      <c r="G20" s="16" t="s">
        <v>3777</v>
      </c>
      <c r="H20" s="15">
        <v>0</v>
      </c>
      <c r="I20" s="15">
        <v>1801</v>
      </c>
      <c r="J20" s="14" t="s">
        <v>3778</v>
      </c>
      <c r="K20" s="13" t="s">
        <v>10</v>
      </c>
      <c r="L20" s="12" t="s">
        <v>3774</v>
      </c>
      <c r="M20" s="11" t="s">
        <v>3775</v>
      </c>
      <c r="N20" s="10">
        <v>27862</v>
      </c>
      <c r="O20" s="34"/>
      <c r="P20" s="35"/>
    </row>
    <row r="21" spans="1:16" ht="15" thickBot="1" x14ac:dyDescent="0.35">
      <c r="A21" s="9" t="str">
        <f t="shared" si="0"/>
        <v/>
      </c>
      <c r="B21" s="8" t="str">
        <f t="shared" si="1"/>
        <v>◄</v>
      </c>
      <c r="C21" s="7"/>
      <c r="D21" s="6"/>
      <c r="E21" s="46" t="s">
        <v>62</v>
      </c>
      <c r="F21" s="17" t="s">
        <v>3771</v>
      </c>
      <c r="G21" s="16" t="s">
        <v>3779</v>
      </c>
      <c r="H21" s="15">
        <v>0</v>
      </c>
      <c r="I21" s="15">
        <v>1802</v>
      </c>
      <c r="J21" s="14" t="s">
        <v>3780</v>
      </c>
      <c r="K21" s="13" t="s">
        <v>10</v>
      </c>
      <c r="L21" s="12" t="s">
        <v>3774</v>
      </c>
      <c r="M21" s="11" t="s">
        <v>3775</v>
      </c>
      <c r="N21" s="10">
        <v>27862</v>
      </c>
      <c r="O21" s="34"/>
      <c r="P21" s="35"/>
    </row>
    <row r="22" spans="1:16" x14ac:dyDescent="0.3">
      <c r="A22" s="9" t="str">
        <f t="shared" si="0"/>
        <v/>
      </c>
      <c r="B22" s="8" t="str">
        <f t="shared" si="1"/>
        <v>◄</v>
      </c>
      <c r="C22" s="7"/>
      <c r="D22" s="6"/>
      <c r="E22" s="47" t="s">
        <v>64</v>
      </c>
      <c r="F22" s="17" t="s">
        <v>3781</v>
      </c>
      <c r="G22" s="16" t="s">
        <v>3782</v>
      </c>
      <c r="H22" s="15">
        <v>0</v>
      </c>
      <c r="I22" s="15" t="s">
        <v>3783</v>
      </c>
      <c r="J22" s="14" t="s">
        <v>910</v>
      </c>
      <c r="K22" s="13" t="s">
        <v>10</v>
      </c>
      <c r="L22" s="12" t="s">
        <v>3784</v>
      </c>
      <c r="M22" s="11" t="s">
        <v>3785</v>
      </c>
      <c r="N22" s="10">
        <v>27876</v>
      </c>
      <c r="O22" s="32" t="s">
        <v>3786</v>
      </c>
      <c r="P22" s="33">
        <v>0</v>
      </c>
    </row>
    <row r="23" spans="1:16" ht="15" thickBot="1" x14ac:dyDescent="0.35">
      <c r="A23" s="9" t="str">
        <f t="shared" si="0"/>
        <v/>
      </c>
      <c r="B23" s="8" t="str">
        <f t="shared" si="1"/>
        <v>◄</v>
      </c>
      <c r="C23" s="7"/>
      <c r="D23" s="6"/>
      <c r="E23" s="46" t="s">
        <v>67</v>
      </c>
      <c r="F23" s="17" t="s">
        <v>3781</v>
      </c>
      <c r="G23" s="16" t="s">
        <v>3787</v>
      </c>
      <c r="H23" s="15">
        <v>0</v>
      </c>
      <c r="I23" s="15" t="s">
        <v>3783</v>
      </c>
      <c r="J23" s="14" t="s">
        <v>47</v>
      </c>
      <c r="K23" s="13" t="s">
        <v>69</v>
      </c>
      <c r="L23" s="12" t="s">
        <v>3784</v>
      </c>
      <c r="M23" s="11" t="s">
        <v>47</v>
      </c>
      <c r="N23" s="10">
        <v>27876</v>
      </c>
      <c r="O23" s="34"/>
      <c r="P23" s="35"/>
    </row>
    <row r="24" spans="1:16" x14ac:dyDescent="0.3">
      <c r="A24" s="9" t="str">
        <f t="shared" si="0"/>
        <v/>
      </c>
      <c r="B24" s="8" t="str">
        <f t="shared" si="1"/>
        <v>◄</v>
      </c>
      <c r="C24" s="7"/>
      <c r="D24" s="6"/>
      <c r="E24" s="47" t="s">
        <v>70</v>
      </c>
      <c r="F24" s="17" t="s">
        <v>3788</v>
      </c>
      <c r="G24" s="16" t="s">
        <v>3789</v>
      </c>
      <c r="H24" s="15" t="s">
        <v>14</v>
      </c>
      <c r="I24" s="15" t="s">
        <v>3790</v>
      </c>
      <c r="J24" s="14" t="s">
        <v>910</v>
      </c>
      <c r="K24" s="13" t="s">
        <v>10</v>
      </c>
      <c r="L24" s="12" t="s">
        <v>3791</v>
      </c>
      <c r="M24" s="11" t="s">
        <v>3792</v>
      </c>
      <c r="N24" s="10">
        <v>27883</v>
      </c>
      <c r="O24" s="32" t="s">
        <v>3793</v>
      </c>
      <c r="P24" s="33">
        <v>0</v>
      </c>
    </row>
    <row r="25" spans="1:16" x14ac:dyDescent="0.3">
      <c r="A25" s="9" t="str">
        <f t="shared" si="0"/>
        <v/>
      </c>
      <c r="B25" s="8" t="str">
        <f t="shared" si="1"/>
        <v>◄</v>
      </c>
      <c r="C25" s="7"/>
      <c r="D25" s="6"/>
      <c r="E25" s="46" t="s">
        <v>75</v>
      </c>
      <c r="F25" s="17" t="s">
        <v>3788</v>
      </c>
      <c r="G25" s="16" t="s">
        <v>3794</v>
      </c>
      <c r="H25" s="15" t="s">
        <v>25</v>
      </c>
      <c r="I25" s="15" t="s">
        <v>3790</v>
      </c>
      <c r="J25" s="14" t="s">
        <v>910</v>
      </c>
      <c r="K25" s="13" t="s">
        <v>10</v>
      </c>
      <c r="L25" s="12" t="s">
        <v>3791</v>
      </c>
      <c r="M25" s="11" t="s">
        <v>3792</v>
      </c>
      <c r="N25" s="10">
        <v>27883</v>
      </c>
      <c r="O25" s="34"/>
      <c r="P25" s="35"/>
    </row>
    <row r="26" spans="1:16" ht="15" thickBot="1" x14ac:dyDescent="0.35">
      <c r="A26" s="9" t="str">
        <f t="shared" si="0"/>
        <v/>
      </c>
      <c r="B26" s="8" t="str">
        <f t="shared" si="1"/>
        <v>◄</v>
      </c>
      <c r="C26" s="7"/>
      <c r="D26" s="6"/>
      <c r="E26" s="46" t="s">
        <v>823</v>
      </c>
      <c r="F26" s="17" t="s">
        <v>3788</v>
      </c>
      <c r="G26" s="16" t="s">
        <v>3795</v>
      </c>
      <c r="H26" s="15">
        <v>0</v>
      </c>
      <c r="I26" s="15" t="s">
        <v>3790</v>
      </c>
      <c r="J26" s="14" t="s">
        <v>47</v>
      </c>
      <c r="K26" s="13" t="s">
        <v>69</v>
      </c>
      <c r="L26" s="12" t="s">
        <v>3791</v>
      </c>
      <c r="M26" s="11" t="s">
        <v>47</v>
      </c>
      <c r="N26" s="10">
        <v>27883</v>
      </c>
      <c r="O26" s="34"/>
      <c r="P26" s="35"/>
    </row>
    <row r="27" spans="1:16" x14ac:dyDescent="0.3">
      <c r="A27" s="9" t="str">
        <f t="shared" si="0"/>
        <v/>
      </c>
      <c r="B27" s="8" t="str">
        <f t="shared" si="1"/>
        <v>◄</v>
      </c>
      <c r="C27" s="7"/>
      <c r="D27" s="6"/>
      <c r="E27" s="47" t="s">
        <v>77</v>
      </c>
      <c r="F27" s="17" t="s">
        <v>3796</v>
      </c>
      <c r="G27" s="16" t="s">
        <v>3797</v>
      </c>
      <c r="H27" s="15">
        <v>0</v>
      </c>
      <c r="I27" s="15" t="s">
        <v>3798</v>
      </c>
      <c r="J27" s="14" t="s">
        <v>1963</v>
      </c>
      <c r="K27" s="13" t="s">
        <v>10</v>
      </c>
      <c r="L27" s="12" t="s">
        <v>3799</v>
      </c>
      <c r="M27" s="11" t="s">
        <v>3800</v>
      </c>
      <c r="N27" s="10">
        <v>27890</v>
      </c>
      <c r="O27" s="32" t="s">
        <v>3801</v>
      </c>
      <c r="P27" s="33">
        <v>0</v>
      </c>
    </row>
    <row r="28" spans="1:16" x14ac:dyDescent="0.3">
      <c r="A28" s="9" t="str">
        <f t="shared" si="0"/>
        <v/>
      </c>
      <c r="B28" s="8" t="str">
        <f t="shared" si="1"/>
        <v>◄</v>
      </c>
      <c r="C28" s="7"/>
      <c r="D28" s="6"/>
      <c r="E28" s="46" t="s">
        <v>82</v>
      </c>
      <c r="F28" s="17" t="s">
        <v>3796</v>
      </c>
      <c r="G28" s="16" t="s">
        <v>3802</v>
      </c>
      <c r="H28" s="15">
        <v>0</v>
      </c>
      <c r="I28" s="15">
        <v>1806</v>
      </c>
      <c r="J28" s="14" t="s">
        <v>1963</v>
      </c>
      <c r="K28" s="13" t="s">
        <v>10</v>
      </c>
      <c r="L28" s="12" t="s">
        <v>3799</v>
      </c>
      <c r="M28" s="11" t="s">
        <v>3800</v>
      </c>
      <c r="N28" s="10">
        <v>27890</v>
      </c>
      <c r="O28" s="34"/>
      <c r="P28" s="35"/>
    </row>
    <row r="29" spans="1:16" ht="15" thickBot="1" x14ac:dyDescent="0.35">
      <c r="A29" s="9" t="str">
        <f t="shared" si="0"/>
        <v/>
      </c>
      <c r="B29" s="8" t="str">
        <f t="shared" si="1"/>
        <v>◄</v>
      </c>
      <c r="C29" s="7"/>
      <c r="D29" s="6"/>
      <c r="E29" s="46" t="s">
        <v>827</v>
      </c>
      <c r="F29" s="17" t="s">
        <v>3796</v>
      </c>
      <c r="G29" s="16" t="s">
        <v>3803</v>
      </c>
      <c r="H29" s="15">
        <v>0</v>
      </c>
      <c r="I29" s="15" t="s">
        <v>3804</v>
      </c>
      <c r="J29" s="14" t="s">
        <v>47</v>
      </c>
      <c r="K29" s="13">
        <v>0</v>
      </c>
      <c r="L29" s="12" t="s">
        <v>3799</v>
      </c>
      <c r="M29" s="11" t="s">
        <v>47</v>
      </c>
      <c r="N29" s="10">
        <v>27890</v>
      </c>
      <c r="O29" s="34"/>
      <c r="P29" s="35"/>
    </row>
    <row r="30" spans="1:16" x14ac:dyDescent="0.3">
      <c r="A30" s="9" t="str">
        <f t="shared" si="0"/>
        <v/>
      </c>
      <c r="B30" s="8" t="str">
        <f t="shared" si="1"/>
        <v>◄</v>
      </c>
      <c r="C30" s="7"/>
      <c r="D30" s="6"/>
      <c r="E30" s="47" t="s">
        <v>84</v>
      </c>
      <c r="F30" s="17" t="s">
        <v>3805</v>
      </c>
      <c r="G30" s="16" t="s">
        <v>3806</v>
      </c>
      <c r="H30" s="15">
        <v>0</v>
      </c>
      <c r="I30" s="15" t="s">
        <v>3807</v>
      </c>
      <c r="J30" s="14" t="s">
        <v>63</v>
      </c>
      <c r="K30" s="13" t="s">
        <v>10</v>
      </c>
      <c r="L30" s="12" t="s">
        <v>3799</v>
      </c>
      <c r="M30" s="11" t="s">
        <v>3808</v>
      </c>
      <c r="N30" s="10">
        <v>27890</v>
      </c>
      <c r="O30" s="32" t="s">
        <v>3809</v>
      </c>
      <c r="P30" s="33">
        <v>0</v>
      </c>
    </row>
    <row r="31" spans="1:16" ht="15" thickBot="1" x14ac:dyDescent="0.35">
      <c r="A31" s="9" t="str">
        <f t="shared" si="0"/>
        <v/>
      </c>
      <c r="B31" s="8" t="str">
        <f t="shared" si="1"/>
        <v>◄</v>
      </c>
      <c r="C31" s="7"/>
      <c r="D31" s="6"/>
      <c r="E31" s="46" t="s">
        <v>88</v>
      </c>
      <c r="F31" s="17" t="s">
        <v>3805</v>
      </c>
      <c r="G31" s="16" t="s">
        <v>3810</v>
      </c>
      <c r="H31" s="15">
        <v>0</v>
      </c>
      <c r="I31" s="15" t="s">
        <v>3807</v>
      </c>
      <c r="J31" s="14" t="s">
        <v>47</v>
      </c>
      <c r="K31" s="13" t="s">
        <v>69</v>
      </c>
      <c r="L31" s="12" t="s">
        <v>3799</v>
      </c>
      <c r="M31" s="11" t="s">
        <v>47</v>
      </c>
      <c r="N31" s="10">
        <v>27890</v>
      </c>
      <c r="O31" s="34"/>
      <c r="P31" s="35"/>
    </row>
    <row r="32" spans="1:16" x14ac:dyDescent="0.3">
      <c r="A32" s="9" t="str">
        <f t="shared" si="0"/>
        <v/>
      </c>
      <c r="B32" s="8" t="str">
        <f t="shared" si="1"/>
        <v>◄</v>
      </c>
      <c r="C32" s="7"/>
      <c r="D32" s="6"/>
      <c r="E32" s="47" t="s">
        <v>93</v>
      </c>
      <c r="F32" s="17" t="s">
        <v>3811</v>
      </c>
      <c r="G32" s="16" t="s">
        <v>3812</v>
      </c>
      <c r="H32" s="15">
        <v>0</v>
      </c>
      <c r="I32" s="15" t="s">
        <v>3813</v>
      </c>
      <c r="J32" s="14" t="s">
        <v>63</v>
      </c>
      <c r="K32" s="13" t="s">
        <v>10</v>
      </c>
      <c r="L32" s="12" t="s">
        <v>3814</v>
      </c>
      <c r="M32" s="11" t="s">
        <v>3808</v>
      </c>
      <c r="N32" s="10">
        <v>27904</v>
      </c>
      <c r="O32" s="32" t="s">
        <v>3815</v>
      </c>
      <c r="P32" s="33">
        <v>0</v>
      </c>
    </row>
    <row r="33" spans="1:16" x14ac:dyDescent="0.3">
      <c r="A33" s="9" t="str">
        <f t="shared" si="0"/>
        <v/>
      </c>
      <c r="B33" s="8" t="str">
        <f t="shared" si="1"/>
        <v>◄</v>
      </c>
      <c r="C33" s="7"/>
      <c r="D33" s="6"/>
      <c r="E33" s="46" t="s">
        <v>96</v>
      </c>
      <c r="F33" s="17" t="s">
        <v>3811</v>
      </c>
      <c r="G33" s="16" t="s">
        <v>3816</v>
      </c>
      <c r="H33" s="15">
        <v>0</v>
      </c>
      <c r="I33" s="15" t="s">
        <v>3813</v>
      </c>
      <c r="J33" s="14">
        <v>0</v>
      </c>
      <c r="K33" s="13" t="s">
        <v>10</v>
      </c>
      <c r="L33" s="12" t="s">
        <v>3814</v>
      </c>
      <c r="M33" s="11" t="s">
        <v>3808</v>
      </c>
      <c r="N33" s="10">
        <v>27904</v>
      </c>
      <c r="O33" s="34"/>
      <c r="P33" s="35"/>
    </row>
    <row r="34" spans="1:16" ht="15" thickBot="1" x14ac:dyDescent="0.35">
      <c r="A34" s="9" t="str">
        <f t="shared" si="0"/>
        <v/>
      </c>
      <c r="B34" s="8" t="str">
        <f t="shared" si="1"/>
        <v>◄</v>
      </c>
      <c r="C34" s="7"/>
      <c r="D34" s="6"/>
      <c r="E34" s="46" t="s">
        <v>99</v>
      </c>
      <c r="F34" s="17" t="s">
        <v>3811</v>
      </c>
      <c r="G34" s="16" t="s">
        <v>3817</v>
      </c>
      <c r="H34" s="15">
        <v>0</v>
      </c>
      <c r="I34" s="15" t="s">
        <v>3813</v>
      </c>
      <c r="J34" s="14" t="s">
        <v>47</v>
      </c>
      <c r="K34" s="13" t="s">
        <v>69</v>
      </c>
      <c r="L34" s="12" t="s">
        <v>3814</v>
      </c>
      <c r="M34" s="11" t="s">
        <v>47</v>
      </c>
      <c r="N34" s="10">
        <v>27904</v>
      </c>
      <c r="O34" s="34"/>
      <c r="P34" s="35"/>
    </row>
    <row r="35" spans="1:16" x14ac:dyDescent="0.3">
      <c r="A35" s="9" t="str">
        <f t="shared" si="0"/>
        <v/>
      </c>
      <c r="B35" s="8" t="str">
        <f t="shared" si="1"/>
        <v>◄</v>
      </c>
      <c r="C35" s="7"/>
      <c r="D35" s="6"/>
      <c r="E35" s="47" t="s">
        <v>102</v>
      </c>
      <c r="F35" s="17" t="s">
        <v>3818</v>
      </c>
      <c r="G35" s="16" t="s">
        <v>3819</v>
      </c>
      <c r="H35" s="15">
        <v>0</v>
      </c>
      <c r="I35" s="15" t="s">
        <v>3820</v>
      </c>
      <c r="J35" s="14" t="s">
        <v>63</v>
      </c>
      <c r="K35" s="13" t="s">
        <v>10</v>
      </c>
      <c r="L35" s="12" t="s">
        <v>3821</v>
      </c>
      <c r="M35" s="11" t="s">
        <v>3822</v>
      </c>
      <c r="N35" s="10">
        <v>27925</v>
      </c>
      <c r="O35" s="32" t="s">
        <v>3823</v>
      </c>
      <c r="P35" s="33">
        <v>0</v>
      </c>
    </row>
    <row r="36" spans="1:16" x14ac:dyDescent="0.3">
      <c r="A36" s="9" t="str">
        <f t="shared" si="0"/>
        <v/>
      </c>
      <c r="B36" s="8" t="str">
        <f t="shared" si="1"/>
        <v>◄</v>
      </c>
      <c r="C36" s="7"/>
      <c r="D36" s="6"/>
      <c r="E36" s="46" t="s">
        <v>107</v>
      </c>
      <c r="F36" s="17" t="s">
        <v>3818</v>
      </c>
      <c r="G36" s="16" t="s">
        <v>3824</v>
      </c>
      <c r="H36" s="15">
        <v>0</v>
      </c>
      <c r="I36" s="15" t="s">
        <v>3820</v>
      </c>
      <c r="J36" s="14" t="s">
        <v>776</v>
      </c>
      <c r="K36" s="13" t="s">
        <v>10</v>
      </c>
      <c r="L36" s="12" t="s">
        <v>3821</v>
      </c>
      <c r="M36" s="11" t="s">
        <v>3822</v>
      </c>
      <c r="N36" s="10">
        <v>27925</v>
      </c>
      <c r="O36" s="34"/>
      <c r="P36" s="35"/>
    </row>
    <row r="37" spans="1:16" ht="15" thickBot="1" x14ac:dyDescent="0.35">
      <c r="A37" s="9" t="str">
        <f t="shared" si="0"/>
        <v/>
      </c>
      <c r="B37" s="8" t="str">
        <f t="shared" si="1"/>
        <v>◄</v>
      </c>
      <c r="C37" s="7"/>
      <c r="D37" s="6"/>
      <c r="E37" s="46" t="s">
        <v>109</v>
      </c>
      <c r="F37" s="17" t="s">
        <v>3818</v>
      </c>
      <c r="G37" s="16" t="s">
        <v>3825</v>
      </c>
      <c r="H37" s="15">
        <v>0</v>
      </c>
      <c r="I37" s="15" t="s">
        <v>3820</v>
      </c>
      <c r="J37" s="14" t="s">
        <v>47</v>
      </c>
      <c r="K37" s="13" t="s">
        <v>69</v>
      </c>
      <c r="L37" s="12" t="s">
        <v>3821</v>
      </c>
      <c r="M37" s="11" t="s">
        <v>47</v>
      </c>
      <c r="N37" s="10">
        <v>27925</v>
      </c>
      <c r="O37" s="34"/>
      <c r="P37" s="35"/>
    </row>
    <row r="38" spans="1:16" x14ac:dyDescent="0.3">
      <c r="A38" s="9" t="str">
        <f t="shared" si="0"/>
        <v/>
      </c>
      <c r="B38" s="8" t="str">
        <f t="shared" si="1"/>
        <v>◄</v>
      </c>
      <c r="C38" s="7"/>
      <c r="D38" s="6"/>
      <c r="E38" s="47" t="s">
        <v>111</v>
      </c>
      <c r="F38" s="17" t="s">
        <v>3826</v>
      </c>
      <c r="G38" s="16" t="s">
        <v>3827</v>
      </c>
      <c r="H38" s="15">
        <v>0</v>
      </c>
      <c r="I38" s="15" t="s">
        <v>3828</v>
      </c>
      <c r="J38" s="14" t="s">
        <v>3829</v>
      </c>
      <c r="K38" s="13">
        <v>0</v>
      </c>
      <c r="L38" s="12" t="s">
        <v>3830</v>
      </c>
      <c r="M38" s="11" t="s">
        <v>3831</v>
      </c>
      <c r="N38" s="10">
        <v>173</v>
      </c>
      <c r="O38" s="32" t="s">
        <v>3832</v>
      </c>
      <c r="P38" s="33">
        <v>0</v>
      </c>
    </row>
    <row r="39" spans="1:16" x14ac:dyDescent="0.3">
      <c r="A39" s="9" t="str">
        <f t="shared" si="0"/>
        <v/>
      </c>
      <c r="B39" s="8" t="str">
        <f t="shared" si="1"/>
        <v>◄</v>
      </c>
      <c r="C39" s="7"/>
      <c r="D39" s="6"/>
      <c r="E39" s="46" t="s">
        <v>113</v>
      </c>
      <c r="F39" s="17" t="s">
        <v>3826</v>
      </c>
      <c r="G39" s="16" t="s">
        <v>3833</v>
      </c>
      <c r="H39" s="15">
        <v>0</v>
      </c>
      <c r="I39" s="15" t="s">
        <v>3828</v>
      </c>
      <c r="J39" s="14" t="s">
        <v>3834</v>
      </c>
      <c r="K39" s="13" t="s">
        <v>10</v>
      </c>
      <c r="L39" s="12" t="s">
        <v>3830</v>
      </c>
      <c r="M39" s="11" t="s">
        <v>3831</v>
      </c>
      <c r="N39" s="10">
        <v>173</v>
      </c>
      <c r="O39" s="34"/>
      <c r="P39" s="35"/>
    </row>
    <row r="40" spans="1:16" ht="15" thickBot="1" x14ac:dyDescent="0.35">
      <c r="A40" s="9" t="str">
        <f t="shared" si="0"/>
        <v/>
      </c>
      <c r="B40" s="8" t="str">
        <f t="shared" si="1"/>
        <v>◄</v>
      </c>
      <c r="C40" s="7"/>
      <c r="D40" s="6"/>
      <c r="E40" s="46" t="s">
        <v>115</v>
      </c>
      <c r="F40" s="17" t="s">
        <v>3826</v>
      </c>
      <c r="G40" s="16" t="s">
        <v>3835</v>
      </c>
      <c r="H40" s="15">
        <v>0</v>
      </c>
      <c r="I40" s="15" t="s">
        <v>3828</v>
      </c>
      <c r="J40" s="14" t="s">
        <v>47</v>
      </c>
      <c r="K40" s="13" t="s">
        <v>69</v>
      </c>
      <c r="L40" s="12" t="s">
        <v>3830</v>
      </c>
      <c r="M40" s="11" t="s">
        <v>47</v>
      </c>
      <c r="N40" s="10">
        <v>173</v>
      </c>
      <c r="O40" s="34"/>
      <c r="P40" s="35"/>
    </row>
    <row r="41" spans="1:16" x14ac:dyDescent="0.3">
      <c r="A41" s="9" t="str">
        <f t="shared" si="0"/>
        <v/>
      </c>
      <c r="B41" s="8" t="str">
        <f t="shared" si="1"/>
        <v>◄</v>
      </c>
      <c r="C41" s="7"/>
      <c r="D41" s="6"/>
      <c r="E41" s="47" t="s">
        <v>117</v>
      </c>
      <c r="F41" s="17" t="s">
        <v>3836</v>
      </c>
      <c r="G41" s="16" t="s">
        <v>3837</v>
      </c>
      <c r="H41" s="15">
        <v>0</v>
      </c>
      <c r="I41" s="15" t="s">
        <v>3838</v>
      </c>
      <c r="J41" s="14" t="s">
        <v>63</v>
      </c>
      <c r="K41" s="13" t="s">
        <v>10</v>
      </c>
      <c r="L41" s="12" t="s">
        <v>3839</v>
      </c>
      <c r="M41" s="11" t="s">
        <v>3840</v>
      </c>
      <c r="N41" s="10">
        <v>27939</v>
      </c>
      <c r="O41" s="32" t="s">
        <v>3841</v>
      </c>
      <c r="P41" s="33">
        <v>0</v>
      </c>
    </row>
    <row r="42" spans="1:16" x14ac:dyDescent="0.3">
      <c r="A42" s="9" t="str">
        <f t="shared" si="0"/>
        <v/>
      </c>
      <c r="B42" s="8" t="str">
        <f t="shared" si="1"/>
        <v>◄</v>
      </c>
      <c r="C42" s="7"/>
      <c r="D42" s="6"/>
      <c r="E42" s="46" t="s">
        <v>852</v>
      </c>
      <c r="F42" s="17" t="s">
        <v>3836</v>
      </c>
      <c r="G42" s="16" t="s">
        <v>3842</v>
      </c>
      <c r="H42" s="15">
        <v>0</v>
      </c>
      <c r="I42" s="15">
        <v>1812</v>
      </c>
      <c r="J42" s="14" t="s">
        <v>63</v>
      </c>
      <c r="K42" s="13" t="s">
        <v>10</v>
      </c>
      <c r="L42" s="12" t="s">
        <v>3839</v>
      </c>
      <c r="M42" s="11" t="s">
        <v>3840</v>
      </c>
      <c r="N42" s="10">
        <v>27939</v>
      </c>
      <c r="O42" s="34"/>
      <c r="P42" s="35"/>
    </row>
    <row r="43" spans="1:16" ht="15" thickBot="1" x14ac:dyDescent="0.35">
      <c r="A43" s="9" t="str">
        <f t="shared" si="0"/>
        <v/>
      </c>
      <c r="B43" s="8" t="str">
        <f t="shared" si="1"/>
        <v>◄</v>
      </c>
      <c r="C43" s="7"/>
      <c r="D43" s="6"/>
      <c r="E43" s="46" t="s">
        <v>854</v>
      </c>
      <c r="F43" s="17" t="s">
        <v>3836</v>
      </c>
      <c r="G43" s="16" t="s">
        <v>3843</v>
      </c>
      <c r="H43" s="15">
        <v>0</v>
      </c>
      <c r="I43" s="15">
        <v>1813</v>
      </c>
      <c r="J43" s="14" t="s">
        <v>910</v>
      </c>
      <c r="K43" s="13" t="s">
        <v>10</v>
      </c>
      <c r="L43" s="12" t="s">
        <v>3839</v>
      </c>
      <c r="M43" s="11" t="s">
        <v>3840</v>
      </c>
      <c r="N43" s="10">
        <v>27939</v>
      </c>
      <c r="O43" s="34"/>
      <c r="P43" s="35"/>
    </row>
    <row r="44" spans="1:16" x14ac:dyDescent="0.3">
      <c r="A44" s="9" t="str">
        <f t="shared" si="0"/>
        <v/>
      </c>
      <c r="B44" s="8" t="str">
        <f t="shared" si="1"/>
        <v>◄</v>
      </c>
      <c r="C44" s="7"/>
      <c r="D44" s="6"/>
      <c r="E44" s="47" t="s">
        <v>119</v>
      </c>
      <c r="F44" s="17" t="s">
        <v>3836</v>
      </c>
      <c r="G44" s="16" t="s">
        <v>3844</v>
      </c>
      <c r="H44" s="15">
        <v>0</v>
      </c>
      <c r="I44" s="15" t="s">
        <v>3838</v>
      </c>
      <c r="J44" s="14" t="s">
        <v>910</v>
      </c>
      <c r="K44" s="13" t="s">
        <v>10</v>
      </c>
      <c r="L44" s="12" t="s">
        <v>3839</v>
      </c>
      <c r="M44" s="11" t="s">
        <v>3840</v>
      </c>
      <c r="N44" s="10">
        <v>27939</v>
      </c>
      <c r="O44" s="32" t="s">
        <v>3841</v>
      </c>
      <c r="P44" s="33">
        <v>0</v>
      </c>
    </row>
    <row r="45" spans="1:16" x14ac:dyDescent="0.3">
      <c r="A45" s="9" t="str">
        <f t="shared" si="0"/>
        <v/>
      </c>
      <c r="B45" s="8" t="str">
        <f t="shared" si="1"/>
        <v>◄</v>
      </c>
      <c r="C45" s="7"/>
      <c r="D45" s="6"/>
      <c r="E45" s="46" t="s">
        <v>124</v>
      </c>
      <c r="F45" s="17" t="s">
        <v>3836</v>
      </c>
      <c r="G45" s="16" t="s">
        <v>3845</v>
      </c>
      <c r="H45" s="15">
        <v>0</v>
      </c>
      <c r="I45" s="15">
        <v>1812</v>
      </c>
      <c r="J45" s="14" t="s">
        <v>910</v>
      </c>
      <c r="K45" s="13" t="s">
        <v>10</v>
      </c>
      <c r="L45" s="12" t="s">
        <v>3839</v>
      </c>
      <c r="M45" s="11" t="s">
        <v>3840</v>
      </c>
      <c r="N45" s="10">
        <v>27939</v>
      </c>
      <c r="O45" s="34"/>
      <c r="P45" s="35"/>
    </row>
    <row r="46" spans="1:16" ht="15" thickBot="1" x14ac:dyDescent="0.35">
      <c r="A46" s="9" t="str">
        <f t="shared" si="0"/>
        <v/>
      </c>
      <c r="B46" s="8" t="str">
        <f t="shared" si="1"/>
        <v>◄</v>
      </c>
      <c r="C46" s="7"/>
      <c r="D46" s="6"/>
      <c r="E46" s="46" t="s">
        <v>858</v>
      </c>
      <c r="F46" s="17" t="s">
        <v>3836</v>
      </c>
      <c r="G46" s="16" t="s">
        <v>3846</v>
      </c>
      <c r="H46" s="15">
        <v>0</v>
      </c>
      <c r="I46" s="15">
        <v>1813</v>
      </c>
      <c r="J46" s="14" t="s">
        <v>15</v>
      </c>
      <c r="K46" s="13" t="s">
        <v>10</v>
      </c>
      <c r="L46" s="12" t="s">
        <v>3839</v>
      </c>
      <c r="M46" s="11" t="s">
        <v>3840</v>
      </c>
      <c r="N46" s="10">
        <v>27939</v>
      </c>
      <c r="O46" s="34"/>
      <c r="P46" s="35"/>
    </row>
    <row r="47" spans="1:16" x14ac:dyDescent="0.3">
      <c r="A47" s="9" t="str">
        <f t="shared" si="0"/>
        <v/>
      </c>
      <c r="B47" s="8" t="str">
        <f t="shared" si="1"/>
        <v>◄</v>
      </c>
      <c r="C47" s="7"/>
      <c r="D47" s="6"/>
      <c r="E47" s="47" t="s">
        <v>126</v>
      </c>
      <c r="F47" s="17" t="s">
        <v>3836</v>
      </c>
      <c r="G47" s="16" t="s">
        <v>3847</v>
      </c>
      <c r="H47" s="15">
        <v>0</v>
      </c>
      <c r="I47" s="15">
        <v>1814</v>
      </c>
      <c r="J47" s="14" t="s">
        <v>63</v>
      </c>
      <c r="K47" s="13" t="s">
        <v>10</v>
      </c>
      <c r="L47" s="12" t="s">
        <v>3839</v>
      </c>
      <c r="M47" s="11" t="s">
        <v>3840</v>
      </c>
      <c r="N47" s="10">
        <v>27939</v>
      </c>
      <c r="O47" s="32" t="s">
        <v>3841</v>
      </c>
      <c r="P47" s="33">
        <v>0</v>
      </c>
    </row>
    <row r="48" spans="1:16" x14ac:dyDescent="0.3">
      <c r="A48" s="9" t="str">
        <f t="shared" si="0"/>
        <v/>
      </c>
      <c r="B48" s="8" t="str">
        <f t="shared" si="1"/>
        <v>◄</v>
      </c>
      <c r="C48" s="7"/>
      <c r="D48" s="6"/>
      <c r="E48" s="46" t="s">
        <v>130</v>
      </c>
      <c r="F48" s="17" t="s">
        <v>3836</v>
      </c>
      <c r="G48" s="16" t="s">
        <v>3848</v>
      </c>
      <c r="H48" s="15">
        <v>0</v>
      </c>
      <c r="I48" s="15">
        <v>1815</v>
      </c>
      <c r="J48" s="14" t="s">
        <v>910</v>
      </c>
      <c r="K48" s="13" t="s">
        <v>10</v>
      </c>
      <c r="L48" s="12" t="s">
        <v>3839</v>
      </c>
      <c r="M48" s="11" t="s">
        <v>3840</v>
      </c>
      <c r="N48" s="10">
        <v>27939</v>
      </c>
      <c r="O48" s="34"/>
      <c r="P48" s="35"/>
    </row>
    <row r="49" spans="1:16" ht="15" thickBot="1" x14ac:dyDescent="0.35">
      <c r="A49" s="9" t="str">
        <f t="shared" si="0"/>
        <v/>
      </c>
      <c r="B49" s="8" t="str">
        <f t="shared" si="1"/>
        <v>◄</v>
      </c>
      <c r="C49" s="7"/>
      <c r="D49" s="6"/>
      <c r="E49" s="46" t="s">
        <v>132</v>
      </c>
      <c r="F49" s="17" t="s">
        <v>3836</v>
      </c>
      <c r="G49" s="16" t="s">
        <v>3849</v>
      </c>
      <c r="H49" s="15">
        <v>0</v>
      </c>
      <c r="I49" s="15" t="s">
        <v>3850</v>
      </c>
      <c r="J49" s="14" t="s">
        <v>47</v>
      </c>
      <c r="K49" s="13" t="s">
        <v>69</v>
      </c>
      <c r="L49" s="12" t="s">
        <v>3839</v>
      </c>
      <c r="M49" s="11" t="s">
        <v>47</v>
      </c>
      <c r="N49" s="10">
        <v>27939</v>
      </c>
      <c r="O49" s="34"/>
      <c r="P49" s="35"/>
    </row>
    <row r="50" spans="1:16" x14ac:dyDescent="0.3">
      <c r="A50" s="9" t="str">
        <f t="shared" si="0"/>
        <v/>
      </c>
      <c r="B50" s="8" t="str">
        <f t="shared" si="1"/>
        <v>◄</v>
      </c>
      <c r="C50" s="7"/>
      <c r="D50" s="6"/>
      <c r="E50" s="47" t="s">
        <v>134</v>
      </c>
      <c r="F50" s="17" t="s">
        <v>3836</v>
      </c>
      <c r="G50" s="16" t="s">
        <v>3851</v>
      </c>
      <c r="H50" s="15">
        <v>0</v>
      </c>
      <c r="I50" s="15">
        <v>1814</v>
      </c>
      <c r="J50" s="14" t="s">
        <v>15</v>
      </c>
      <c r="K50" s="13" t="s">
        <v>10</v>
      </c>
      <c r="L50" s="12" t="s">
        <v>3839</v>
      </c>
      <c r="M50" s="11" t="s">
        <v>3840</v>
      </c>
      <c r="N50" s="10">
        <v>27939</v>
      </c>
      <c r="O50" s="32" t="s">
        <v>3841</v>
      </c>
      <c r="P50" s="33">
        <v>0</v>
      </c>
    </row>
    <row r="51" spans="1:16" x14ac:dyDescent="0.3">
      <c r="A51" s="9" t="str">
        <f t="shared" si="0"/>
        <v/>
      </c>
      <c r="B51" s="8" t="str">
        <f t="shared" si="1"/>
        <v>◄</v>
      </c>
      <c r="C51" s="7"/>
      <c r="D51" s="6"/>
      <c r="E51" s="46" t="s">
        <v>139</v>
      </c>
      <c r="F51" s="17" t="s">
        <v>3836</v>
      </c>
      <c r="G51" s="16" t="s">
        <v>3852</v>
      </c>
      <c r="H51" s="15">
        <v>0</v>
      </c>
      <c r="I51" s="15">
        <v>1815</v>
      </c>
      <c r="J51" s="14" t="s">
        <v>15</v>
      </c>
      <c r="K51" s="13" t="s">
        <v>10</v>
      </c>
      <c r="L51" s="12" t="s">
        <v>3839</v>
      </c>
      <c r="M51" s="11" t="s">
        <v>3840</v>
      </c>
      <c r="N51" s="10">
        <v>27939</v>
      </c>
      <c r="O51" s="34"/>
      <c r="P51" s="35"/>
    </row>
    <row r="52" spans="1:16" ht="15" thickBot="1" x14ac:dyDescent="0.35">
      <c r="A52" s="9" t="str">
        <f t="shared" si="0"/>
        <v/>
      </c>
      <c r="B52" s="8" t="str">
        <f t="shared" si="1"/>
        <v>◄</v>
      </c>
      <c r="C52" s="7"/>
      <c r="D52" s="6"/>
      <c r="E52" s="46" t="s">
        <v>141</v>
      </c>
      <c r="F52" s="17" t="s">
        <v>3836</v>
      </c>
      <c r="G52" s="16" t="s">
        <v>3849</v>
      </c>
      <c r="H52" s="15">
        <v>0</v>
      </c>
      <c r="I52" s="15" t="s">
        <v>3850</v>
      </c>
      <c r="J52" s="14" t="s">
        <v>47</v>
      </c>
      <c r="K52" s="13" t="s">
        <v>69</v>
      </c>
      <c r="L52" s="12" t="s">
        <v>3839</v>
      </c>
      <c r="M52" s="11" t="s">
        <v>47</v>
      </c>
      <c r="N52" s="10">
        <v>27939</v>
      </c>
      <c r="O52" s="34"/>
      <c r="P52" s="35"/>
    </row>
    <row r="53" spans="1:16" x14ac:dyDescent="0.3">
      <c r="A53" s="9" t="str">
        <f t="shared" si="0"/>
        <v/>
      </c>
      <c r="B53" s="8" t="str">
        <f t="shared" si="1"/>
        <v>◄</v>
      </c>
      <c r="C53" s="7"/>
      <c r="D53" s="6"/>
      <c r="E53" s="47" t="s">
        <v>143</v>
      </c>
      <c r="F53" s="17" t="s">
        <v>3853</v>
      </c>
      <c r="G53" s="16" t="s">
        <v>3854</v>
      </c>
      <c r="H53" s="15">
        <v>0</v>
      </c>
      <c r="I53" s="15" t="s">
        <v>3855</v>
      </c>
      <c r="J53" s="14" t="s">
        <v>73</v>
      </c>
      <c r="K53" s="13" t="s">
        <v>10</v>
      </c>
      <c r="L53" s="12" t="s">
        <v>3856</v>
      </c>
      <c r="M53" s="11" t="s">
        <v>3857</v>
      </c>
      <c r="N53" s="10">
        <v>28009</v>
      </c>
      <c r="O53" s="32" t="s">
        <v>3858</v>
      </c>
      <c r="P53" s="33" t="s">
        <v>831</v>
      </c>
    </row>
    <row r="54" spans="1:16" x14ac:dyDescent="0.3">
      <c r="A54" s="9" t="str">
        <f t="shared" si="0"/>
        <v/>
      </c>
      <c r="B54" s="8" t="str">
        <f t="shared" si="1"/>
        <v>◄</v>
      </c>
      <c r="C54" s="7"/>
      <c r="D54" s="6"/>
      <c r="E54" s="46" t="s">
        <v>145</v>
      </c>
      <c r="F54" s="17" t="s">
        <v>3853</v>
      </c>
      <c r="G54" s="16" t="s">
        <v>3859</v>
      </c>
      <c r="H54" s="15">
        <v>0</v>
      </c>
      <c r="I54" s="15">
        <v>1817</v>
      </c>
      <c r="J54" s="14" t="s">
        <v>73</v>
      </c>
      <c r="K54" s="13" t="s">
        <v>10</v>
      </c>
      <c r="L54" s="12" t="s">
        <v>3856</v>
      </c>
      <c r="M54" s="11" t="s">
        <v>3857</v>
      </c>
      <c r="N54" s="10">
        <v>28009</v>
      </c>
      <c r="O54" s="34"/>
      <c r="P54" s="35"/>
    </row>
    <row r="55" spans="1:16" ht="15" thickBot="1" x14ac:dyDescent="0.35">
      <c r="A55" s="9" t="str">
        <f t="shared" si="0"/>
        <v/>
      </c>
      <c r="B55" s="8" t="str">
        <f t="shared" si="1"/>
        <v>◄</v>
      </c>
      <c r="C55" s="7"/>
      <c r="D55" s="6"/>
      <c r="E55" s="46" t="s">
        <v>147</v>
      </c>
      <c r="F55" s="17" t="s">
        <v>3853</v>
      </c>
      <c r="G55" s="16" t="s">
        <v>3860</v>
      </c>
      <c r="H55" s="15">
        <v>0</v>
      </c>
      <c r="I55" s="15">
        <v>1818</v>
      </c>
      <c r="J55" s="14" t="s">
        <v>73</v>
      </c>
      <c r="K55" s="13" t="s">
        <v>10</v>
      </c>
      <c r="L55" s="12" t="s">
        <v>3856</v>
      </c>
      <c r="M55" s="11" t="s">
        <v>3857</v>
      </c>
      <c r="N55" s="10">
        <v>28009</v>
      </c>
      <c r="O55" s="34"/>
      <c r="P55" s="35"/>
    </row>
    <row r="56" spans="1:16" x14ac:dyDescent="0.3">
      <c r="A56" s="9" t="str">
        <f t="shared" si="0"/>
        <v/>
      </c>
      <c r="B56" s="8" t="str">
        <f t="shared" si="1"/>
        <v>◄</v>
      </c>
      <c r="C56" s="7"/>
      <c r="D56" s="6"/>
      <c r="E56" s="47" t="s">
        <v>149</v>
      </c>
      <c r="F56" s="17" t="s">
        <v>3853</v>
      </c>
      <c r="G56" s="16" t="s">
        <v>3861</v>
      </c>
      <c r="H56" s="15">
        <v>0</v>
      </c>
      <c r="I56" s="15">
        <v>1819</v>
      </c>
      <c r="J56" s="14" t="s">
        <v>73</v>
      </c>
      <c r="K56" s="13" t="s">
        <v>10</v>
      </c>
      <c r="L56" s="12" t="s">
        <v>3856</v>
      </c>
      <c r="M56" s="11" t="s">
        <v>3857</v>
      </c>
      <c r="N56" s="10">
        <v>28009</v>
      </c>
      <c r="O56" s="32" t="s">
        <v>3858</v>
      </c>
      <c r="P56" s="33">
        <v>0</v>
      </c>
    </row>
    <row r="57" spans="1:16" x14ac:dyDescent="0.3">
      <c r="A57" s="9" t="str">
        <f t="shared" si="0"/>
        <v/>
      </c>
      <c r="B57" s="8" t="str">
        <f t="shared" si="1"/>
        <v>◄</v>
      </c>
      <c r="C57" s="7"/>
      <c r="D57" s="6"/>
      <c r="E57" s="46" t="s">
        <v>153</v>
      </c>
      <c r="F57" s="17" t="s">
        <v>3853</v>
      </c>
      <c r="G57" s="16" t="s">
        <v>3862</v>
      </c>
      <c r="H57" s="15">
        <v>0</v>
      </c>
      <c r="I57" s="15">
        <v>1820</v>
      </c>
      <c r="J57" s="14" t="s">
        <v>73</v>
      </c>
      <c r="K57" s="13" t="s">
        <v>10</v>
      </c>
      <c r="L57" s="12" t="s">
        <v>3856</v>
      </c>
      <c r="M57" s="11" t="s">
        <v>3857</v>
      </c>
      <c r="N57" s="10">
        <v>28009</v>
      </c>
      <c r="O57" s="34"/>
      <c r="P57" s="35"/>
    </row>
    <row r="58" spans="1:16" ht="15" thickBot="1" x14ac:dyDescent="0.35">
      <c r="A58" s="9" t="str">
        <f t="shared" si="0"/>
        <v/>
      </c>
      <c r="B58" s="8" t="str">
        <f t="shared" si="1"/>
        <v>◄</v>
      </c>
      <c r="C58" s="7"/>
      <c r="D58" s="6"/>
      <c r="E58" s="46" t="s">
        <v>155</v>
      </c>
      <c r="F58" s="17" t="s">
        <v>3853</v>
      </c>
      <c r="G58" s="16" t="s">
        <v>3863</v>
      </c>
      <c r="H58" s="15">
        <v>0</v>
      </c>
      <c r="I58" s="15">
        <v>1821</v>
      </c>
      <c r="J58" s="14" t="s">
        <v>73</v>
      </c>
      <c r="K58" s="13" t="s">
        <v>10</v>
      </c>
      <c r="L58" s="12" t="s">
        <v>3856</v>
      </c>
      <c r="M58" s="11" t="s">
        <v>3857</v>
      </c>
      <c r="N58" s="10">
        <v>28009</v>
      </c>
      <c r="O58" s="34"/>
      <c r="P58" s="35"/>
    </row>
    <row r="59" spans="1:16" x14ac:dyDescent="0.3">
      <c r="A59" s="9" t="str">
        <f t="shared" si="0"/>
        <v/>
      </c>
      <c r="B59" s="8" t="str">
        <f t="shared" si="1"/>
        <v>◄</v>
      </c>
      <c r="C59" s="7"/>
      <c r="D59" s="6"/>
      <c r="E59" s="47" t="s">
        <v>157</v>
      </c>
      <c r="F59" s="17" t="s">
        <v>3864</v>
      </c>
      <c r="G59" s="16" t="s">
        <v>3865</v>
      </c>
      <c r="H59" s="15">
        <v>0</v>
      </c>
      <c r="I59" s="15" t="s">
        <v>3866</v>
      </c>
      <c r="J59" s="14" t="s">
        <v>910</v>
      </c>
      <c r="K59" s="13">
        <v>0</v>
      </c>
      <c r="L59" s="12" t="s">
        <v>3867</v>
      </c>
      <c r="M59" s="11">
        <v>28009</v>
      </c>
      <c r="N59" s="10">
        <v>28009</v>
      </c>
      <c r="O59" s="32" t="s">
        <v>3858</v>
      </c>
      <c r="P59" s="33" t="s">
        <v>831</v>
      </c>
    </row>
    <row r="60" spans="1:16" x14ac:dyDescent="0.3">
      <c r="A60" s="9" t="str">
        <f t="shared" si="0"/>
        <v/>
      </c>
      <c r="B60" s="8" t="str">
        <f t="shared" si="1"/>
        <v>◄</v>
      </c>
      <c r="C60" s="7"/>
      <c r="D60" s="6"/>
      <c r="E60" s="46" t="s">
        <v>161</v>
      </c>
      <c r="F60" s="17" t="s">
        <v>3864</v>
      </c>
      <c r="G60" s="16" t="s">
        <v>3868</v>
      </c>
      <c r="H60" s="15">
        <v>0</v>
      </c>
      <c r="I60" s="15" t="s">
        <v>3866</v>
      </c>
      <c r="J60" s="14" t="s">
        <v>910</v>
      </c>
      <c r="K60" s="13" t="s">
        <v>10</v>
      </c>
      <c r="L60" s="12" t="s">
        <v>3867</v>
      </c>
      <c r="M60" s="11">
        <v>28009</v>
      </c>
      <c r="N60" s="10">
        <v>28009</v>
      </c>
      <c r="O60" s="34"/>
      <c r="P60" s="35"/>
    </row>
    <row r="61" spans="1:16" x14ac:dyDescent="0.3">
      <c r="A61" s="9" t="str">
        <f t="shared" si="0"/>
        <v/>
      </c>
      <c r="B61" s="8" t="str">
        <f t="shared" si="1"/>
        <v>◄</v>
      </c>
      <c r="C61" s="7"/>
      <c r="D61" s="6"/>
      <c r="E61" s="46" t="s">
        <v>891</v>
      </c>
      <c r="F61" s="17" t="s">
        <v>3864</v>
      </c>
      <c r="G61" s="16" t="s">
        <v>3869</v>
      </c>
      <c r="H61" s="15">
        <v>0</v>
      </c>
      <c r="I61" s="15">
        <v>1823</v>
      </c>
      <c r="J61" s="14">
        <v>0</v>
      </c>
      <c r="K61" s="13" t="s">
        <v>10</v>
      </c>
      <c r="L61" s="12" t="s">
        <v>3867</v>
      </c>
      <c r="M61" s="11">
        <v>28009</v>
      </c>
      <c r="N61" s="10">
        <v>28009</v>
      </c>
      <c r="O61" s="34"/>
      <c r="P61" s="35"/>
    </row>
    <row r="62" spans="1:16" ht="15" thickBot="1" x14ac:dyDescent="0.35">
      <c r="A62" s="9" t="str">
        <f t="shared" si="0"/>
        <v/>
      </c>
      <c r="B62" s="8" t="str">
        <f t="shared" si="1"/>
        <v>◄</v>
      </c>
      <c r="C62" s="7"/>
      <c r="D62" s="6"/>
      <c r="E62" s="46" t="s">
        <v>161</v>
      </c>
      <c r="F62" s="17" t="s">
        <v>3864</v>
      </c>
      <c r="G62" s="16" t="s">
        <v>3870</v>
      </c>
      <c r="H62" s="15">
        <v>0</v>
      </c>
      <c r="I62" s="15">
        <v>1823</v>
      </c>
      <c r="J62" s="14" t="s">
        <v>910</v>
      </c>
      <c r="K62" s="13" t="s">
        <v>10</v>
      </c>
      <c r="L62" s="12" t="s">
        <v>3867</v>
      </c>
      <c r="M62" s="11">
        <v>28009</v>
      </c>
      <c r="N62" s="10">
        <v>28009</v>
      </c>
      <c r="O62" s="36"/>
      <c r="P62" s="37"/>
    </row>
    <row r="63" spans="1:16" x14ac:dyDescent="0.3">
      <c r="A63" s="9" t="str">
        <f t="shared" si="0"/>
        <v/>
      </c>
      <c r="B63" s="8" t="str">
        <f t="shared" si="1"/>
        <v>◄</v>
      </c>
      <c r="C63" s="7"/>
      <c r="D63" s="6"/>
      <c r="E63" s="47" t="s">
        <v>165</v>
      </c>
      <c r="F63" s="17" t="s">
        <v>3871</v>
      </c>
      <c r="G63" s="16" t="s">
        <v>3872</v>
      </c>
      <c r="H63" s="15">
        <v>0</v>
      </c>
      <c r="I63" s="15" t="s">
        <v>3873</v>
      </c>
      <c r="J63" s="14" t="s">
        <v>3874</v>
      </c>
      <c r="K63" s="13" t="s">
        <v>10</v>
      </c>
      <c r="L63" s="12" t="s">
        <v>3875</v>
      </c>
      <c r="M63" s="11" t="s">
        <v>3876</v>
      </c>
      <c r="N63" s="10">
        <v>28016</v>
      </c>
      <c r="O63" s="32" t="s">
        <v>3877</v>
      </c>
      <c r="P63" s="33">
        <v>0</v>
      </c>
    </row>
    <row r="64" spans="1:16" ht="15" thickBot="1" x14ac:dyDescent="0.35">
      <c r="A64" s="9" t="str">
        <f t="shared" si="0"/>
        <v/>
      </c>
      <c r="B64" s="8" t="str">
        <f t="shared" si="1"/>
        <v>◄</v>
      </c>
      <c r="C64" s="7"/>
      <c r="D64" s="6"/>
      <c r="E64" s="46" t="s">
        <v>169</v>
      </c>
      <c r="F64" s="17" t="s">
        <v>3871</v>
      </c>
      <c r="G64" s="16" t="s">
        <v>3878</v>
      </c>
      <c r="H64" s="15">
        <v>0</v>
      </c>
      <c r="I64" s="15" t="s">
        <v>3873</v>
      </c>
      <c r="J64" s="14" t="s">
        <v>47</v>
      </c>
      <c r="K64" s="13" t="s">
        <v>69</v>
      </c>
      <c r="L64" s="12" t="s">
        <v>3875</v>
      </c>
      <c r="M64" s="11" t="s">
        <v>47</v>
      </c>
      <c r="N64" s="10">
        <v>28016</v>
      </c>
      <c r="O64" s="34"/>
      <c r="P64" s="35"/>
    </row>
    <row r="65" spans="1:16" x14ac:dyDescent="0.3">
      <c r="A65" s="9" t="str">
        <f t="shared" si="0"/>
        <v/>
      </c>
      <c r="B65" s="8" t="str">
        <f t="shared" si="1"/>
        <v>◄</v>
      </c>
      <c r="C65" s="7"/>
      <c r="D65" s="6"/>
      <c r="E65" s="47" t="s">
        <v>173</v>
      </c>
      <c r="F65" s="17" t="s">
        <v>3879</v>
      </c>
      <c r="G65" s="16" t="s">
        <v>3880</v>
      </c>
      <c r="H65" s="15">
        <v>0</v>
      </c>
      <c r="I65" s="15" t="s">
        <v>3881</v>
      </c>
      <c r="J65" s="14" t="s">
        <v>63</v>
      </c>
      <c r="K65" s="13" t="s">
        <v>10</v>
      </c>
      <c r="L65" s="12" t="s">
        <v>3875</v>
      </c>
      <c r="M65" s="11" t="s">
        <v>3876</v>
      </c>
      <c r="N65" s="10">
        <v>28016</v>
      </c>
      <c r="O65" s="32" t="s">
        <v>3882</v>
      </c>
      <c r="P65" s="33">
        <v>0</v>
      </c>
    </row>
    <row r="66" spans="1:16" ht="15" thickBot="1" x14ac:dyDescent="0.35">
      <c r="A66" s="9" t="str">
        <f t="shared" si="0"/>
        <v/>
      </c>
      <c r="B66" s="8" t="str">
        <f t="shared" si="1"/>
        <v>◄</v>
      </c>
      <c r="C66" s="7"/>
      <c r="D66" s="6"/>
      <c r="E66" s="46" t="s">
        <v>177</v>
      </c>
      <c r="F66" s="17" t="s">
        <v>3879</v>
      </c>
      <c r="G66" s="16" t="s">
        <v>3883</v>
      </c>
      <c r="H66" s="15">
        <v>0</v>
      </c>
      <c r="I66" s="15" t="s">
        <v>3881</v>
      </c>
      <c r="J66" s="14" t="s">
        <v>47</v>
      </c>
      <c r="K66" s="13" t="s">
        <v>69</v>
      </c>
      <c r="L66" s="12" t="s">
        <v>3875</v>
      </c>
      <c r="M66" s="11" t="s">
        <v>47</v>
      </c>
      <c r="N66" s="10">
        <v>28016</v>
      </c>
      <c r="O66" s="34"/>
      <c r="P66" s="35"/>
    </row>
    <row r="67" spans="1:16" x14ac:dyDescent="0.3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47" t="s">
        <v>179</v>
      </c>
      <c r="F67" s="17" t="s">
        <v>3884</v>
      </c>
      <c r="G67" s="16" t="s">
        <v>3885</v>
      </c>
      <c r="H67" s="15">
        <v>0</v>
      </c>
      <c r="I67" s="15" t="s">
        <v>3886</v>
      </c>
      <c r="J67" s="14" t="s">
        <v>910</v>
      </c>
      <c r="K67" s="13" t="s">
        <v>10</v>
      </c>
      <c r="L67" s="12" t="s">
        <v>3887</v>
      </c>
      <c r="M67" s="11" t="s">
        <v>3888</v>
      </c>
      <c r="N67" s="10">
        <v>28023</v>
      </c>
      <c r="O67" s="32" t="s">
        <v>3889</v>
      </c>
      <c r="P67" s="33">
        <v>0</v>
      </c>
    </row>
    <row r="68" spans="1:16" x14ac:dyDescent="0.3">
      <c r="A68" s="9" t="str">
        <f t="shared" si="2"/>
        <v/>
      </c>
      <c r="B68" s="8" t="str">
        <f t="shared" si="3"/>
        <v>◄</v>
      </c>
      <c r="C68" s="7"/>
      <c r="D68" s="6"/>
      <c r="E68" s="46" t="s">
        <v>183</v>
      </c>
      <c r="F68" s="17" t="s">
        <v>3884</v>
      </c>
      <c r="G68" s="16" t="s">
        <v>3890</v>
      </c>
      <c r="H68" s="15">
        <v>0</v>
      </c>
      <c r="I68" s="15" t="s">
        <v>3886</v>
      </c>
      <c r="J68" s="14" t="s">
        <v>910</v>
      </c>
      <c r="K68" s="13" t="s">
        <v>10</v>
      </c>
      <c r="L68" s="12" t="s">
        <v>3887</v>
      </c>
      <c r="M68" s="11" t="s">
        <v>3888</v>
      </c>
      <c r="N68" s="10">
        <v>28023</v>
      </c>
      <c r="O68" s="34"/>
      <c r="P68" s="35"/>
    </row>
    <row r="69" spans="1:16" ht="15" thickBot="1" x14ac:dyDescent="0.35">
      <c r="A69" s="9" t="str">
        <f t="shared" si="2"/>
        <v/>
      </c>
      <c r="B69" s="8" t="str">
        <f t="shared" si="3"/>
        <v>◄</v>
      </c>
      <c r="C69" s="7"/>
      <c r="D69" s="6"/>
      <c r="E69" s="46" t="s">
        <v>185</v>
      </c>
      <c r="F69" s="17" t="s">
        <v>3884</v>
      </c>
      <c r="G69" s="16" t="s">
        <v>3891</v>
      </c>
      <c r="H69" s="15">
        <v>0</v>
      </c>
      <c r="I69" s="15" t="s">
        <v>3886</v>
      </c>
      <c r="J69" s="14" t="s">
        <v>73</v>
      </c>
      <c r="K69" s="13" t="s">
        <v>10</v>
      </c>
      <c r="L69" s="12" t="s">
        <v>3887</v>
      </c>
      <c r="M69" s="11" t="s">
        <v>3888</v>
      </c>
      <c r="N69" s="10">
        <v>28023</v>
      </c>
      <c r="O69" s="34"/>
      <c r="P69" s="35"/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47" t="s">
        <v>187</v>
      </c>
      <c r="F70" s="17" t="s">
        <v>3884</v>
      </c>
      <c r="G70" s="16" t="s">
        <v>3892</v>
      </c>
      <c r="H70" s="15">
        <v>0</v>
      </c>
      <c r="I70" s="15" t="s">
        <v>3886</v>
      </c>
      <c r="J70" s="14" t="s">
        <v>910</v>
      </c>
      <c r="K70" s="13" t="s">
        <v>10</v>
      </c>
      <c r="L70" s="12" t="s">
        <v>3887</v>
      </c>
      <c r="M70" s="11">
        <v>28058</v>
      </c>
      <c r="N70" s="10">
        <v>28023</v>
      </c>
      <c r="O70" s="32" t="s">
        <v>3889</v>
      </c>
      <c r="P70" s="33">
        <v>0</v>
      </c>
    </row>
    <row r="71" spans="1:16" ht="15" thickBot="1" x14ac:dyDescent="0.35">
      <c r="A71" s="9" t="str">
        <f t="shared" si="2"/>
        <v/>
      </c>
      <c r="B71" s="8" t="str">
        <f t="shared" si="3"/>
        <v>◄</v>
      </c>
      <c r="C71" s="7"/>
      <c r="D71" s="6"/>
      <c r="E71" s="46" t="s">
        <v>189</v>
      </c>
      <c r="F71" s="17" t="s">
        <v>3884</v>
      </c>
      <c r="G71" s="16" t="s">
        <v>3893</v>
      </c>
      <c r="H71" s="15">
        <v>0</v>
      </c>
      <c r="I71" s="15" t="s">
        <v>3886</v>
      </c>
      <c r="J71" s="14" t="s">
        <v>47</v>
      </c>
      <c r="K71" s="13" t="s">
        <v>69</v>
      </c>
      <c r="L71" s="12" t="s">
        <v>3887</v>
      </c>
      <c r="M71" s="11" t="s">
        <v>47</v>
      </c>
      <c r="N71" s="10">
        <v>28023</v>
      </c>
      <c r="O71" s="34"/>
      <c r="P71" s="35"/>
    </row>
    <row r="72" spans="1:16" x14ac:dyDescent="0.3">
      <c r="A72" s="9" t="str">
        <f t="shared" si="2"/>
        <v/>
      </c>
      <c r="B72" s="8" t="str">
        <f t="shared" si="3"/>
        <v>◄</v>
      </c>
      <c r="C72" s="7"/>
      <c r="D72" s="6"/>
      <c r="E72" s="47" t="s">
        <v>193</v>
      </c>
      <c r="F72" s="17" t="s">
        <v>3894</v>
      </c>
      <c r="G72" s="16" t="s">
        <v>3895</v>
      </c>
      <c r="H72" s="15">
        <v>0</v>
      </c>
      <c r="I72" s="15" t="s">
        <v>3896</v>
      </c>
      <c r="J72" s="14" t="s">
        <v>328</v>
      </c>
      <c r="K72" s="13" t="s">
        <v>10</v>
      </c>
      <c r="L72" s="12" t="s">
        <v>3897</v>
      </c>
      <c r="M72" s="11" t="s">
        <v>3898</v>
      </c>
      <c r="N72" s="10">
        <v>28037</v>
      </c>
      <c r="O72" s="32" t="s">
        <v>3899</v>
      </c>
      <c r="P72" s="33">
        <v>0</v>
      </c>
    </row>
    <row r="73" spans="1:16" ht="15" thickBot="1" x14ac:dyDescent="0.35">
      <c r="A73" s="9" t="str">
        <f t="shared" si="2"/>
        <v/>
      </c>
      <c r="B73" s="8" t="str">
        <f t="shared" si="3"/>
        <v>◄</v>
      </c>
      <c r="C73" s="7"/>
      <c r="D73" s="6"/>
      <c r="E73" s="46" t="s">
        <v>916</v>
      </c>
      <c r="F73" s="17" t="s">
        <v>3894</v>
      </c>
      <c r="G73" s="16" t="s">
        <v>3900</v>
      </c>
      <c r="H73" s="15">
        <v>0</v>
      </c>
      <c r="I73" s="15" t="s">
        <v>3896</v>
      </c>
      <c r="J73" s="14" t="s">
        <v>47</v>
      </c>
      <c r="K73" s="13" t="s">
        <v>69</v>
      </c>
      <c r="L73" s="12" t="s">
        <v>3897</v>
      </c>
      <c r="M73" s="11" t="s">
        <v>47</v>
      </c>
      <c r="N73" s="10">
        <v>28037</v>
      </c>
      <c r="O73" s="34"/>
      <c r="P73" s="35"/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47" t="s">
        <v>195</v>
      </c>
      <c r="F74" s="17" t="s">
        <v>3901</v>
      </c>
      <c r="G74" s="16" t="s">
        <v>3902</v>
      </c>
      <c r="H74" s="15">
        <v>0</v>
      </c>
      <c r="I74" s="15" t="s">
        <v>3903</v>
      </c>
      <c r="J74" s="14" t="s">
        <v>1824</v>
      </c>
      <c r="K74" s="13" t="s">
        <v>10</v>
      </c>
      <c r="L74" s="12" t="s">
        <v>3904</v>
      </c>
      <c r="M74" s="11" t="s">
        <v>3905</v>
      </c>
      <c r="N74" s="10">
        <v>28051</v>
      </c>
      <c r="O74" s="32" t="s">
        <v>3906</v>
      </c>
      <c r="P74" s="33">
        <v>0</v>
      </c>
    </row>
    <row r="75" spans="1:16" x14ac:dyDescent="0.3">
      <c r="A75" s="9" t="str">
        <f t="shared" si="2"/>
        <v/>
      </c>
      <c r="B75" s="8" t="str">
        <f t="shared" si="3"/>
        <v>◄</v>
      </c>
      <c r="C75" s="7"/>
      <c r="D75" s="6"/>
      <c r="E75" s="46" t="s">
        <v>200</v>
      </c>
      <c r="F75" s="17" t="s">
        <v>3901</v>
      </c>
      <c r="G75" s="16" t="s">
        <v>3907</v>
      </c>
      <c r="H75" s="15">
        <v>0</v>
      </c>
      <c r="I75" s="15">
        <v>1829</v>
      </c>
      <c r="J75" s="14" t="s">
        <v>1824</v>
      </c>
      <c r="K75" s="13" t="s">
        <v>10</v>
      </c>
      <c r="L75" s="12" t="s">
        <v>3904</v>
      </c>
      <c r="M75" s="11" t="s">
        <v>3905</v>
      </c>
      <c r="N75" s="10">
        <v>28051</v>
      </c>
      <c r="O75" s="34"/>
      <c r="P75" s="35"/>
    </row>
    <row r="76" spans="1:16" ht="15" thickBot="1" x14ac:dyDescent="0.35">
      <c r="A76" s="9" t="str">
        <f t="shared" si="2"/>
        <v/>
      </c>
      <c r="B76" s="8" t="str">
        <f t="shared" si="3"/>
        <v>◄</v>
      </c>
      <c r="C76" s="7"/>
      <c r="D76" s="6"/>
      <c r="E76" s="46" t="s">
        <v>202</v>
      </c>
      <c r="F76" s="17" t="s">
        <v>3901</v>
      </c>
      <c r="G76" s="16" t="s">
        <v>3908</v>
      </c>
      <c r="H76" s="15">
        <v>0</v>
      </c>
      <c r="I76" s="15">
        <v>1830</v>
      </c>
      <c r="J76" s="14" t="s">
        <v>3757</v>
      </c>
      <c r="K76" s="13" t="s">
        <v>10</v>
      </c>
      <c r="L76" s="12" t="s">
        <v>3904</v>
      </c>
      <c r="M76" s="11" t="s">
        <v>3905</v>
      </c>
      <c r="N76" s="10">
        <v>28051</v>
      </c>
      <c r="O76" s="34"/>
      <c r="P76" s="35"/>
    </row>
    <row r="77" spans="1:16" x14ac:dyDescent="0.3">
      <c r="A77" s="9" t="str">
        <f t="shared" si="2"/>
        <v/>
      </c>
      <c r="B77" s="8" t="str">
        <f t="shared" si="3"/>
        <v>◄</v>
      </c>
      <c r="C77" s="7"/>
      <c r="D77" s="6"/>
      <c r="E77" s="47" t="s">
        <v>204</v>
      </c>
      <c r="F77" s="17" t="s">
        <v>3901</v>
      </c>
      <c r="G77" s="16" t="s">
        <v>3909</v>
      </c>
      <c r="H77" s="15">
        <v>0</v>
      </c>
      <c r="I77" s="15">
        <v>1831</v>
      </c>
      <c r="J77" s="14" t="s">
        <v>3910</v>
      </c>
      <c r="K77" s="13" t="s">
        <v>10</v>
      </c>
      <c r="L77" s="12" t="s">
        <v>3904</v>
      </c>
      <c r="M77" s="11" t="s">
        <v>3905</v>
      </c>
      <c r="N77" s="10">
        <v>28051</v>
      </c>
      <c r="O77" s="32" t="s">
        <v>3906</v>
      </c>
      <c r="P77" s="33">
        <v>0</v>
      </c>
    </row>
    <row r="78" spans="1:16" ht="15" thickBot="1" x14ac:dyDescent="0.35">
      <c r="A78" s="9" t="str">
        <f t="shared" si="2"/>
        <v/>
      </c>
      <c r="B78" s="8" t="str">
        <f t="shared" si="3"/>
        <v>◄</v>
      </c>
      <c r="C78" s="7"/>
      <c r="D78" s="6"/>
      <c r="E78" s="46" t="s">
        <v>209</v>
      </c>
      <c r="F78" s="17" t="s">
        <v>3901</v>
      </c>
      <c r="G78" s="16" t="s">
        <v>3911</v>
      </c>
      <c r="H78" s="15">
        <v>0</v>
      </c>
      <c r="I78" s="15">
        <v>1831</v>
      </c>
      <c r="J78" s="14" t="s">
        <v>47</v>
      </c>
      <c r="K78" s="13" t="s">
        <v>69</v>
      </c>
      <c r="L78" s="12" t="s">
        <v>3904</v>
      </c>
      <c r="M78" s="11" t="s">
        <v>47</v>
      </c>
      <c r="N78" s="10">
        <v>28051</v>
      </c>
      <c r="O78" s="34"/>
      <c r="P78" s="35"/>
    </row>
    <row r="79" spans="1:16" x14ac:dyDescent="0.3">
      <c r="A79" s="9" t="str">
        <f t="shared" si="2"/>
        <v/>
      </c>
      <c r="B79" s="8" t="str">
        <f t="shared" si="3"/>
        <v>◄</v>
      </c>
      <c r="C79" s="7"/>
      <c r="D79" s="6"/>
      <c r="E79" s="47" t="s">
        <v>214</v>
      </c>
      <c r="F79" s="17" t="s">
        <v>3912</v>
      </c>
      <c r="G79" s="16" t="s">
        <v>3913</v>
      </c>
      <c r="H79" s="15">
        <v>0</v>
      </c>
      <c r="I79" s="15" t="s">
        <v>3914</v>
      </c>
      <c r="J79" s="14" t="s">
        <v>3915</v>
      </c>
      <c r="K79" s="13" t="s">
        <v>10</v>
      </c>
      <c r="L79" s="12" t="s">
        <v>3916</v>
      </c>
      <c r="M79" s="11" t="s">
        <v>3917</v>
      </c>
      <c r="N79" s="10">
        <v>27692</v>
      </c>
      <c r="O79" s="32" t="s">
        <v>3899</v>
      </c>
      <c r="P79" s="33">
        <v>0</v>
      </c>
    </row>
    <row r="80" spans="1:16" x14ac:dyDescent="0.3">
      <c r="A80" s="9" t="str">
        <f t="shared" si="2"/>
        <v/>
      </c>
      <c r="B80" s="8" t="str">
        <f t="shared" si="3"/>
        <v>◄</v>
      </c>
      <c r="C80" s="7"/>
      <c r="D80" s="6"/>
      <c r="E80" s="46" t="s">
        <v>216</v>
      </c>
      <c r="F80" s="17" t="s">
        <v>3912</v>
      </c>
      <c r="G80" s="16" t="s">
        <v>3918</v>
      </c>
      <c r="H80" s="15">
        <v>0</v>
      </c>
      <c r="I80" s="15">
        <v>1833</v>
      </c>
      <c r="J80" s="14" t="s">
        <v>3915</v>
      </c>
      <c r="K80" s="13" t="s">
        <v>10</v>
      </c>
      <c r="L80" s="12" t="s">
        <v>3916</v>
      </c>
      <c r="M80" s="11" t="s">
        <v>3917</v>
      </c>
      <c r="N80" s="10">
        <v>27692</v>
      </c>
      <c r="O80" s="34"/>
      <c r="P80" s="35"/>
    </row>
    <row r="81" spans="1:16" ht="15" thickBot="1" x14ac:dyDescent="0.35">
      <c r="A81" s="9" t="str">
        <f t="shared" si="2"/>
        <v/>
      </c>
      <c r="B81" s="8" t="str">
        <f t="shared" si="3"/>
        <v>◄</v>
      </c>
      <c r="C81" s="7"/>
      <c r="D81" s="6"/>
      <c r="E81" s="46" t="s">
        <v>940</v>
      </c>
      <c r="F81" s="17" t="s">
        <v>3912</v>
      </c>
      <c r="G81" s="16" t="s">
        <v>3919</v>
      </c>
      <c r="H81" s="15">
        <v>0</v>
      </c>
      <c r="I81" s="15">
        <v>1833</v>
      </c>
      <c r="J81" s="14" t="s">
        <v>47</v>
      </c>
      <c r="K81" s="13" t="s">
        <v>69</v>
      </c>
      <c r="L81" s="12" t="s">
        <v>3916</v>
      </c>
      <c r="M81" s="11" t="s">
        <v>47</v>
      </c>
      <c r="N81" s="10">
        <v>27692</v>
      </c>
      <c r="O81" s="34"/>
      <c r="P81" s="35"/>
    </row>
    <row r="82" spans="1:16" x14ac:dyDescent="0.3">
      <c r="A82" s="9" t="str">
        <f t="shared" si="2"/>
        <v/>
      </c>
      <c r="B82" s="8" t="str">
        <f t="shared" si="3"/>
        <v>◄</v>
      </c>
      <c r="C82" s="7"/>
      <c r="D82" s="6"/>
      <c r="E82" s="47" t="s">
        <v>218</v>
      </c>
      <c r="F82" s="17" t="s">
        <v>3912</v>
      </c>
      <c r="G82" s="16" t="s">
        <v>3920</v>
      </c>
      <c r="H82" s="15">
        <v>0</v>
      </c>
      <c r="I82" s="15" t="s">
        <v>3914</v>
      </c>
      <c r="J82" s="14" t="s">
        <v>3921</v>
      </c>
      <c r="K82" s="13" t="s">
        <v>10</v>
      </c>
      <c r="L82" s="12" t="s">
        <v>3916</v>
      </c>
      <c r="M82" s="11" t="s">
        <v>3917</v>
      </c>
      <c r="N82" s="10">
        <v>27692</v>
      </c>
      <c r="O82" s="32" t="s">
        <v>3899</v>
      </c>
      <c r="P82" s="33">
        <v>0</v>
      </c>
    </row>
    <row r="83" spans="1:16" ht="15" thickBot="1" x14ac:dyDescent="0.35">
      <c r="A83" s="9" t="str">
        <f t="shared" si="2"/>
        <v/>
      </c>
      <c r="B83" s="8" t="str">
        <f t="shared" si="3"/>
        <v>◄</v>
      </c>
      <c r="C83" s="7"/>
      <c r="D83" s="6"/>
      <c r="E83" s="46" t="s">
        <v>222</v>
      </c>
      <c r="F83" s="17" t="s">
        <v>3912</v>
      </c>
      <c r="G83" s="16" t="s">
        <v>3922</v>
      </c>
      <c r="H83" s="15">
        <v>0</v>
      </c>
      <c r="I83" s="15" t="s">
        <v>3914</v>
      </c>
      <c r="J83" s="14" t="s">
        <v>47</v>
      </c>
      <c r="K83" s="13" t="s">
        <v>69</v>
      </c>
      <c r="L83" s="12" t="s">
        <v>3916</v>
      </c>
      <c r="M83" s="11" t="s">
        <v>47</v>
      </c>
      <c r="N83" s="10">
        <v>27692</v>
      </c>
      <c r="O83" s="34"/>
      <c r="P83" s="35"/>
    </row>
    <row r="84" spans="1:16" x14ac:dyDescent="0.3">
      <c r="A84" s="9" t="str">
        <f t="shared" si="2"/>
        <v/>
      </c>
      <c r="B84" s="8" t="str">
        <f t="shared" si="3"/>
        <v>◄</v>
      </c>
      <c r="C84" s="7"/>
      <c r="D84" s="6"/>
      <c r="E84" s="47" t="s">
        <v>224</v>
      </c>
      <c r="F84" s="17" t="s">
        <v>3912</v>
      </c>
      <c r="G84" s="16" t="s">
        <v>3920</v>
      </c>
      <c r="H84" s="15">
        <v>0</v>
      </c>
      <c r="I84" s="15" t="s">
        <v>3914</v>
      </c>
      <c r="J84" s="14" t="s">
        <v>3923</v>
      </c>
      <c r="K84" s="13" t="s">
        <v>10</v>
      </c>
      <c r="L84" s="12" t="s">
        <v>3916</v>
      </c>
      <c r="M84" s="11" t="s">
        <v>3917</v>
      </c>
      <c r="N84" s="10">
        <v>27692</v>
      </c>
      <c r="O84" s="32" t="s">
        <v>3899</v>
      </c>
      <c r="P84" s="33">
        <v>0</v>
      </c>
    </row>
    <row r="85" spans="1:16" x14ac:dyDescent="0.3">
      <c r="A85" s="9" t="str">
        <f t="shared" si="2"/>
        <v/>
      </c>
      <c r="B85" s="8" t="str">
        <f t="shared" si="3"/>
        <v>◄</v>
      </c>
      <c r="C85" s="7"/>
      <c r="D85" s="6"/>
      <c r="E85" s="46" t="s">
        <v>228</v>
      </c>
      <c r="F85" s="17" t="s">
        <v>3912</v>
      </c>
      <c r="G85" s="16" t="s">
        <v>3924</v>
      </c>
      <c r="H85" s="15">
        <v>0</v>
      </c>
      <c r="I85" s="15" t="s">
        <v>3914</v>
      </c>
      <c r="J85" s="14" t="s">
        <v>3084</v>
      </c>
      <c r="K85" s="13" t="s">
        <v>10</v>
      </c>
      <c r="L85" s="12" t="s">
        <v>3916</v>
      </c>
      <c r="M85" s="11" t="s">
        <v>3917</v>
      </c>
      <c r="N85" s="10">
        <v>27692</v>
      </c>
      <c r="O85" s="34"/>
      <c r="P85" s="35"/>
    </row>
    <row r="86" spans="1:16" ht="15" thickBot="1" x14ac:dyDescent="0.35">
      <c r="A86" s="9" t="str">
        <f t="shared" si="2"/>
        <v/>
      </c>
      <c r="B86" s="8" t="str">
        <f t="shared" si="3"/>
        <v>◄</v>
      </c>
      <c r="C86" s="7"/>
      <c r="D86" s="6"/>
      <c r="E86" s="46" t="s">
        <v>954</v>
      </c>
      <c r="F86" s="17" t="s">
        <v>3912</v>
      </c>
      <c r="G86" s="16" t="s">
        <v>3922</v>
      </c>
      <c r="H86" s="15">
        <v>0</v>
      </c>
      <c r="I86" s="15" t="s">
        <v>3914</v>
      </c>
      <c r="J86" s="14" t="s">
        <v>47</v>
      </c>
      <c r="K86" s="13" t="s">
        <v>69</v>
      </c>
      <c r="L86" s="12" t="s">
        <v>3916</v>
      </c>
      <c r="M86" s="11" t="s">
        <v>47</v>
      </c>
      <c r="N86" s="10">
        <v>27692</v>
      </c>
      <c r="O86" s="34"/>
      <c r="P86" s="35"/>
    </row>
    <row r="87" spans="1:16" x14ac:dyDescent="0.3">
      <c r="A87" s="9" t="str">
        <f t="shared" si="2"/>
        <v/>
      </c>
      <c r="B87" s="8" t="str">
        <f t="shared" si="3"/>
        <v>◄</v>
      </c>
      <c r="C87" s="7"/>
      <c r="D87" s="6"/>
      <c r="E87" s="47" t="s">
        <v>230</v>
      </c>
      <c r="F87" s="17" t="s">
        <v>3912</v>
      </c>
      <c r="G87" s="16" t="s">
        <v>3920</v>
      </c>
      <c r="H87" s="15">
        <v>0</v>
      </c>
      <c r="I87" s="15" t="s">
        <v>3914</v>
      </c>
      <c r="J87" s="14" t="s">
        <v>3925</v>
      </c>
      <c r="K87" s="13" t="s">
        <v>10</v>
      </c>
      <c r="L87" s="12" t="s">
        <v>3916</v>
      </c>
      <c r="M87" s="11" t="s">
        <v>3917</v>
      </c>
      <c r="N87" s="10">
        <v>27692</v>
      </c>
      <c r="O87" s="32" t="s">
        <v>3899</v>
      </c>
      <c r="P87" s="33">
        <v>0</v>
      </c>
    </row>
    <row r="88" spans="1:16" ht="15" thickBot="1" x14ac:dyDescent="0.35">
      <c r="A88" s="9" t="str">
        <f t="shared" si="2"/>
        <v/>
      </c>
      <c r="B88" s="8" t="str">
        <f t="shared" si="3"/>
        <v>◄</v>
      </c>
      <c r="C88" s="7"/>
      <c r="D88" s="6"/>
      <c r="E88" s="46" t="s">
        <v>234</v>
      </c>
      <c r="F88" s="17" t="s">
        <v>3912</v>
      </c>
      <c r="G88" s="16" t="s">
        <v>3922</v>
      </c>
      <c r="H88" s="15">
        <v>0</v>
      </c>
      <c r="I88" s="15" t="s">
        <v>3914</v>
      </c>
      <c r="J88" s="14" t="s">
        <v>47</v>
      </c>
      <c r="K88" s="13" t="s">
        <v>69</v>
      </c>
      <c r="L88" s="12" t="s">
        <v>3916</v>
      </c>
      <c r="M88" s="11" t="s">
        <v>47</v>
      </c>
      <c r="N88" s="10">
        <v>27692</v>
      </c>
      <c r="O88" s="34"/>
      <c r="P88" s="35"/>
    </row>
    <row r="89" spans="1:16" x14ac:dyDescent="0.3">
      <c r="A89" s="9" t="str">
        <f t="shared" si="2"/>
        <v/>
      </c>
      <c r="B89" s="8" t="str">
        <f t="shared" si="3"/>
        <v>◄</v>
      </c>
      <c r="C89" s="7"/>
      <c r="D89" s="6"/>
      <c r="E89" s="47" t="s">
        <v>238</v>
      </c>
      <c r="F89" s="17" t="s">
        <v>3926</v>
      </c>
      <c r="G89" s="16" t="s">
        <v>3927</v>
      </c>
      <c r="H89" s="15">
        <v>0</v>
      </c>
      <c r="I89" s="15" t="s">
        <v>3928</v>
      </c>
      <c r="J89" s="14" t="s">
        <v>1680</v>
      </c>
      <c r="K89" s="13" t="s">
        <v>10</v>
      </c>
      <c r="L89" s="12" t="s">
        <v>3929</v>
      </c>
      <c r="M89" s="11" t="s">
        <v>3930</v>
      </c>
      <c r="N89" s="10">
        <v>28072</v>
      </c>
      <c r="O89" s="32" t="s">
        <v>3931</v>
      </c>
      <c r="P89" s="33">
        <v>0</v>
      </c>
    </row>
    <row r="90" spans="1:16" ht="15" thickBot="1" x14ac:dyDescent="0.35">
      <c r="A90" s="9" t="str">
        <f t="shared" si="2"/>
        <v/>
      </c>
      <c r="B90" s="8" t="str">
        <f t="shared" si="3"/>
        <v>◄</v>
      </c>
      <c r="C90" s="7"/>
      <c r="D90" s="6"/>
      <c r="E90" s="46" t="s">
        <v>240</v>
      </c>
      <c r="F90" s="17" t="s">
        <v>3926</v>
      </c>
      <c r="G90" s="16" t="s">
        <v>3932</v>
      </c>
      <c r="H90" s="15">
        <v>0</v>
      </c>
      <c r="I90" s="15" t="s">
        <v>3928</v>
      </c>
      <c r="J90" s="14" t="s">
        <v>47</v>
      </c>
      <c r="K90" s="13" t="s">
        <v>69</v>
      </c>
      <c r="L90" s="12" t="s">
        <v>3929</v>
      </c>
      <c r="M90" s="11" t="s">
        <v>47</v>
      </c>
      <c r="N90" s="10">
        <v>28072</v>
      </c>
      <c r="O90" s="34"/>
      <c r="P90" s="35"/>
    </row>
    <row r="91" spans="1:16" x14ac:dyDescent="0.3">
      <c r="A91" s="9" t="str">
        <f t="shared" si="2"/>
        <v/>
      </c>
      <c r="B91" s="8" t="str">
        <f t="shared" si="3"/>
        <v>◄</v>
      </c>
      <c r="C91" s="7"/>
      <c r="D91" s="6"/>
      <c r="E91" s="47" t="s">
        <v>244</v>
      </c>
      <c r="F91" s="17" t="s">
        <v>3933</v>
      </c>
      <c r="G91" s="16" t="s">
        <v>3934</v>
      </c>
      <c r="H91" s="15">
        <v>0</v>
      </c>
      <c r="I91" s="15" t="s">
        <v>3935</v>
      </c>
      <c r="J91" s="14" t="s">
        <v>63</v>
      </c>
      <c r="K91" s="13" t="s">
        <v>10</v>
      </c>
      <c r="L91" s="12" t="s">
        <v>3936</v>
      </c>
      <c r="M91" s="11" t="s">
        <v>3937</v>
      </c>
      <c r="N91" s="10">
        <v>28086</v>
      </c>
      <c r="O91" s="32" t="s">
        <v>3938</v>
      </c>
      <c r="P91" s="33">
        <v>0</v>
      </c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46" t="s">
        <v>249</v>
      </c>
      <c r="F92" s="17" t="s">
        <v>3933</v>
      </c>
      <c r="G92" s="16" t="s">
        <v>3939</v>
      </c>
      <c r="H92" s="15">
        <v>0</v>
      </c>
      <c r="I92" s="15" t="s">
        <v>3935</v>
      </c>
      <c r="J92" s="14" t="s">
        <v>3940</v>
      </c>
      <c r="K92" s="13" t="s">
        <v>10</v>
      </c>
      <c r="L92" s="12" t="s">
        <v>3936</v>
      </c>
      <c r="M92" s="11" t="s">
        <v>3937</v>
      </c>
      <c r="N92" s="10">
        <v>28086</v>
      </c>
      <c r="O92" s="34"/>
      <c r="P92" s="35"/>
    </row>
    <row r="93" spans="1:16" ht="15" thickBot="1" x14ac:dyDescent="0.35">
      <c r="A93" s="9" t="str">
        <f t="shared" si="2"/>
        <v/>
      </c>
      <c r="B93" s="8" t="str">
        <f t="shared" si="3"/>
        <v>◄</v>
      </c>
      <c r="C93" s="7"/>
      <c r="D93" s="6"/>
      <c r="E93" s="46" t="s">
        <v>964</v>
      </c>
      <c r="F93" s="17" t="s">
        <v>3933</v>
      </c>
      <c r="G93" s="16" t="s">
        <v>3941</v>
      </c>
      <c r="H93" s="15">
        <v>0</v>
      </c>
      <c r="I93" s="15" t="s">
        <v>3935</v>
      </c>
      <c r="J93" s="14" t="s">
        <v>63</v>
      </c>
      <c r="K93" s="13" t="s">
        <v>10</v>
      </c>
      <c r="L93" s="12" t="s">
        <v>3936</v>
      </c>
      <c r="M93" s="11" t="s">
        <v>3937</v>
      </c>
      <c r="N93" s="10">
        <v>28086</v>
      </c>
      <c r="O93" s="34"/>
      <c r="P93" s="35"/>
    </row>
    <row r="94" spans="1:16" x14ac:dyDescent="0.3">
      <c r="A94" s="9" t="str">
        <f t="shared" si="2"/>
        <v/>
      </c>
      <c r="B94" s="8" t="str">
        <f t="shared" si="3"/>
        <v>◄</v>
      </c>
      <c r="C94" s="7"/>
      <c r="D94" s="6"/>
      <c r="E94" s="47" t="s">
        <v>251</v>
      </c>
      <c r="F94" s="17" t="s">
        <v>3933</v>
      </c>
      <c r="G94" s="16" t="s">
        <v>3942</v>
      </c>
      <c r="H94" s="15">
        <v>0</v>
      </c>
      <c r="I94" s="15" t="s">
        <v>3935</v>
      </c>
      <c r="J94" s="14" t="s">
        <v>3166</v>
      </c>
      <c r="K94" s="13" t="s">
        <v>10</v>
      </c>
      <c r="L94" s="12" t="s">
        <v>3936</v>
      </c>
      <c r="M94" s="11" t="s">
        <v>3943</v>
      </c>
      <c r="N94" s="10">
        <v>28086</v>
      </c>
      <c r="O94" s="32" t="s">
        <v>3938</v>
      </c>
      <c r="P94" s="33">
        <v>0</v>
      </c>
    </row>
    <row r="95" spans="1:16" ht="15" thickBot="1" x14ac:dyDescent="0.35">
      <c r="A95" s="9" t="str">
        <f t="shared" si="2"/>
        <v/>
      </c>
      <c r="B95" s="8" t="str">
        <f t="shared" si="3"/>
        <v>◄</v>
      </c>
      <c r="C95" s="7"/>
      <c r="D95" s="6"/>
      <c r="E95" s="46" t="s">
        <v>255</v>
      </c>
      <c r="F95" s="17" t="s">
        <v>3933</v>
      </c>
      <c r="G95" s="16" t="s">
        <v>3944</v>
      </c>
      <c r="H95" s="15">
        <v>0</v>
      </c>
      <c r="I95" s="15" t="s">
        <v>3935</v>
      </c>
      <c r="J95" s="14" t="s">
        <v>47</v>
      </c>
      <c r="K95" s="13" t="s">
        <v>69</v>
      </c>
      <c r="L95" s="12" t="s">
        <v>3936</v>
      </c>
      <c r="M95" s="11" t="s">
        <v>47</v>
      </c>
      <c r="N95" s="10">
        <v>28086</v>
      </c>
      <c r="O95" s="34"/>
      <c r="P95" s="35"/>
    </row>
    <row r="96" spans="1:16" x14ac:dyDescent="0.3">
      <c r="A96" s="9" t="str">
        <f t="shared" si="2"/>
        <v/>
      </c>
      <c r="B96" s="8" t="str">
        <f t="shared" si="3"/>
        <v>◄</v>
      </c>
      <c r="C96" s="7"/>
      <c r="D96" s="6"/>
      <c r="E96" s="47" t="s">
        <v>257</v>
      </c>
      <c r="F96" s="17" t="s">
        <v>3945</v>
      </c>
      <c r="G96" s="16" t="s">
        <v>3946</v>
      </c>
      <c r="H96" s="15">
        <v>0</v>
      </c>
      <c r="I96" s="15" t="s">
        <v>3947</v>
      </c>
      <c r="J96" s="14" t="s">
        <v>73</v>
      </c>
      <c r="K96" s="13" t="s">
        <v>10</v>
      </c>
      <c r="L96" s="12" t="s">
        <v>3948</v>
      </c>
      <c r="M96" s="11" t="s">
        <v>3949</v>
      </c>
      <c r="N96" s="10">
        <v>28170</v>
      </c>
      <c r="O96" s="32" t="s">
        <v>3950</v>
      </c>
      <c r="P96" s="33">
        <v>0</v>
      </c>
    </row>
    <row r="97" spans="1:16" x14ac:dyDescent="0.3">
      <c r="A97" s="9" t="str">
        <f t="shared" si="2"/>
        <v/>
      </c>
      <c r="B97" s="8" t="str">
        <f t="shared" si="3"/>
        <v>◄</v>
      </c>
      <c r="C97" s="7"/>
      <c r="D97" s="6"/>
      <c r="E97" s="46" t="s">
        <v>261</v>
      </c>
      <c r="F97" s="17" t="s">
        <v>3945</v>
      </c>
      <c r="G97" s="16" t="s">
        <v>3951</v>
      </c>
      <c r="H97" s="15">
        <v>0</v>
      </c>
      <c r="I97" s="15" t="s">
        <v>3947</v>
      </c>
      <c r="J97" s="14" t="s">
        <v>73</v>
      </c>
      <c r="K97" s="13" t="s">
        <v>10</v>
      </c>
      <c r="L97" s="12" t="s">
        <v>3948</v>
      </c>
      <c r="M97" s="11" t="s">
        <v>3949</v>
      </c>
      <c r="N97" s="10">
        <v>28170</v>
      </c>
      <c r="O97" s="34"/>
      <c r="P97" s="35"/>
    </row>
    <row r="98" spans="1:16" ht="15" thickBot="1" x14ac:dyDescent="0.35">
      <c r="A98" s="9" t="str">
        <f t="shared" si="2"/>
        <v/>
      </c>
      <c r="B98" s="8" t="str">
        <f t="shared" si="3"/>
        <v>◄</v>
      </c>
      <c r="C98" s="7"/>
      <c r="D98" s="6"/>
      <c r="E98" s="46" t="s">
        <v>1519</v>
      </c>
      <c r="F98" s="17" t="s">
        <v>3945</v>
      </c>
      <c r="G98" s="16" t="s">
        <v>3952</v>
      </c>
      <c r="H98" s="15">
        <v>0</v>
      </c>
      <c r="I98" s="15" t="s">
        <v>3953</v>
      </c>
      <c r="J98" s="14" t="s">
        <v>3954</v>
      </c>
      <c r="K98" s="13" t="s">
        <v>10</v>
      </c>
      <c r="L98" s="12" t="s">
        <v>3948</v>
      </c>
      <c r="M98" s="11" t="s">
        <v>3949</v>
      </c>
      <c r="N98" s="10">
        <v>28170</v>
      </c>
      <c r="O98" s="34"/>
      <c r="P98" s="35"/>
    </row>
    <row r="99" spans="1:16" x14ac:dyDescent="0.3">
      <c r="A99" s="9" t="str">
        <f t="shared" si="2"/>
        <v/>
      </c>
      <c r="B99" s="8" t="str">
        <f t="shared" si="3"/>
        <v>◄</v>
      </c>
      <c r="C99" s="7"/>
      <c r="D99" s="6"/>
      <c r="E99" s="47" t="s">
        <v>263</v>
      </c>
      <c r="F99" s="17" t="s">
        <v>3945</v>
      </c>
      <c r="G99" s="16" t="s">
        <v>3955</v>
      </c>
      <c r="H99" s="15">
        <v>0</v>
      </c>
      <c r="I99" s="15" t="s">
        <v>3947</v>
      </c>
      <c r="J99" s="14" t="s">
        <v>80</v>
      </c>
      <c r="K99" s="13" t="s">
        <v>10</v>
      </c>
      <c r="L99" s="12" t="s">
        <v>3948</v>
      </c>
      <c r="M99" s="11" t="s">
        <v>3949</v>
      </c>
      <c r="N99" s="10">
        <v>28170</v>
      </c>
      <c r="O99" s="32" t="s">
        <v>3950</v>
      </c>
      <c r="P99" s="33">
        <v>0</v>
      </c>
    </row>
    <row r="100" spans="1:16" x14ac:dyDescent="0.3">
      <c r="A100" s="9" t="str">
        <f t="shared" si="2"/>
        <v/>
      </c>
      <c r="B100" s="8" t="str">
        <f t="shared" si="3"/>
        <v>◄</v>
      </c>
      <c r="C100" s="7"/>
      <c r="D100" s="6"/>
      <c r="E100" s="46" t="s">
        <v>267</v>
      </c>
      <c r="F100" s="17" t="s">
        <v>3945</v>
      </c>
      <c r="G100" s="16" t="s">
        <v>3956</v>
      </c>
      <c r="H100" s="15">
        <v>0</v>
      </c>
      <c r="I100" s="15" t="s">
        <v>3947</v>
      </c>
      <c r="J100" s="14" t="s">
        <v>73</v>
      </c>
      <c r="K100" s="13" t="s">
        <v>10</v>
      </c>
      <c r="L100" s="12" t="s">
        <v>3948</v>
      </c>
      <c r="M100" s="11" t="s">
        <v>3949</v>
      </c>
      <c r="N100" s="10">
        <v>28170</v>
      </c>
      <c r="O100" s="34"/>
      <c r="P100" s="35"/>
    </row>
    <row r="101" spans="1:16" ht="15" thickBot="1" x14ac:dyDescent="0.35">
      <c r="A101" s="9" t="str">
        <f t="shared" si="2"/>
        <v/>
      </c>
      <c r="B101" s="8" t="str">
        <f t="shared" si="3"/>
        <v>◄</v>
      </c>
      <c r="C101" s="7"/>
      <c r="D101" s="6"/>
      <c r="E101" s="46" t="s">
        <v>1523</v>
      </c>
      <c r="F101" s="17" t="s">
        <v>3945</v>
      </c>
      <c r="G101" s="16" t="s">
        <v>3957</v>
      </c>
      <c r="H101" s="15">
        <v>0</v>
      </c>
      <c r="I101" s="15" t="s">
        <v>3947</v>
      </c>
      <c r="J101" s="14" t="s">
        <v>2113</v>
      </c>
      <c r="K101" s="13" t="s">
        <v>10</v>
      </c>
      <c r="L101" s="12" t="s">
        <v>3948</v>
      </c>
      <c r="M101" s="11" t="s">
        <v>3949</v>
      </c>
      <c r="N101" s="10">
        <v>28170</v>
      </c>
      <c r="O101" s="34"/>
      <c r="P101" s="35"/>
    </row>
    <row r="102" spans="1:16" x14ac:dyDescent="0.3">
      <c r="A102" s="9" t="str">
        <f t="shared" si="2"/>
        <v/>
      </c>
      <c r="B102" s="8" t="str">
        <f t="shared" si="3"/>
        <v>◄</v>
      </c>
      <c r="C102" s="7"/>
      <c r="D102" s="6"/>
      <c r="E102" s="47" t="s">
        <v>269</v>
      </c>
      <c r="F102" s="17" t="s">
        <v>3945</v>
      </c>
      <c r="G102" s="16" t="s">
        <v>3958</v>
      </c>
      <c r="H102" s="15">
        <v>0</v>
      </c>
      <c r="I102" s="15" t="s">
        <v>3947</v>
      </c>
      <c r="J102" s="14" t="s">
        <v>3959</v>
      </c>
      <c r="K102" s="13" t="s">
        <v>10</v>
      </c>
      <c r="L102" s="12" t="s">
        <v>3948</v>
      </c>
      <c r="M102" s="11" t="s">
        <v>3960</v>
      </c>
      <c r="N102" s="10">
        <v>28170</v>
      </c>
      <c r="O102" s="32" t="s">
        <v>3950</v>
      </c>
      <c r="P102" s="33">
        <v>0</v>
      </c>
    </row>
    <row r="103" spans="1:16" x14ac:dyDescent="0.3">
      <c r="A103" s="9" t="str">
        <f t="shared" si="2"/>
        <v/>
      </c>
      <c r="B103" s="8" t="str">
        <f t="shared" si="3"/>
        <v>◄</v>
      </c>
      <c r="C103" s="7"/>
      <c r="D103" s="6"/>
      <c r="E103" s="46" t="s">
        <v>274</v>
      </c>
      <c r="F103" s="17" t="s">
        <v>3945</v>
      </c>
      <c r="G103" s="16" t="s">
        <v>3961</v>
      </c>
      <c r="H103" s="15">
        <v>0</v>
      </c>
      <c r="I103" s="15" t="s">
        <v>3947</v>
      </c>
      <c r="J103" s="14" t="s">
        <v>80</v>
      </c>
      <c r="K103" s="13" t="s">
        <v>10</v>
      </c>
      <c r="L103" s="12" t="s">
        <v>3948</v>
      </c>
      <c r="M103" s="11" t="s">
        <v>3960</v>
      </c>
      <c r="N103" s="10">
        <v>28170</v>
      </c>
      <c r="O103" s="34"/>
      <c r="P103" s="35"/>
    </row>
    <row r="104" spans="1:16" ht="15" thickBot="1" x14ac:dyDescent="0.35">
      <c r="A104" s="9" t="str">
        <f t="shared" si="2"/>
        <v/>
      </c>
      <c r="B104" s="8" t="str">
        <f t="shared" si="3"/>
        <v>◄</v>
      </c>
      <c r="C104" s="7"/>
      <c r="D104" s="6"/>
      <c r="E104" s="46" t="s">
        <v>277</v>
      </c>
      <c r="F104" s="17" t="s">
        <v>3945</v>
      </c>
      <c r="G104" s="16" t="s">
        <v>3962</v>
      </c>
      <c r="H104" s="15">
        <v>0</v>
      </c>
      <c r="I104" s="15" t="s">
        <v>3947</v>
      </c>
      <c r="J104" s="14" t="s">
        <v>63</v>
      </c>
      <c r="K104" s="13" t="s">
        <v>10</v>
      </c>
      <c r="L104" s="12" t="s">
        <v>3948</v>
      </c>
      <c r="M104" s="11">
        <v>0</v>
      </c>
      <c r="N104" s="10">
        <v>28170</v>
      </c>
      <c r="O104" s="34"/>
      <c r="P104" s="35"/>
    </row>
    <row r="105" spans="1:16" x14ac:dyDescent="0.3">
      <c r="A105" s="9" t="str">
        <f t="shared" si="2"/>
        <v/>
      </c>
      <c r="B105" s="8" t="str">
        <f t="shared" si="3"/>
        <v>◄</v>
      </c>
      <c r="C105" s="7"/>
      <c r="D105" s="6"/>
      <c r="E105" s="47" t="s">
        <v>280</v>
      </c>
      <c r="F105" s="17" t="s">
        <v>3945</v>
      </c>
      <c r="G105" s="16" t="s">
        <v>3963</v>
      </c>
      <c r="H105" s="15">
        <v>0</v>
      </c>
      <c r="I105" s="15" t="s">
        <v>3947</v>
      </c>
      <c r="J105" s="14" t="s">
        <v>3964</v>
      </c>
      <c r="K105" s="13" t="s">
        <v>10</v>
      </c>
      <c r="L105" s="12" t="s">
        <v>3948</v>
      </c>
      <c r="M105" s="11" t="s">
        <v>3960</v>
      </c>
      <c r="N105" s="10">
        <v>28170</v>
      </c>
      <c r="O105" s="32" t="s">
        <v>3950</v>
      </c>
      <c r="P105" s="33">
        <v>0</v>
      </c>
    </row>
    <row r="106" spans="1:16" x14ac:dyDescent="0.3">
      <c r="A106" s="9" t="str">
        <f t="shared" si="2"/>
        <v/>
      </c>
      <c r="B106" s="8" t="str">
        <f t="shared" si="3"/>
        <v>◄</v>
      </c>
      <c r="C106" s="7"/>
      <c r="D106" s="6"/>
      <c r="E106" s="46" t="s">
        <v>284</v>
      </c>
      <c r="F106" s="17" t="s">
        <v>3945</v>
      </c>
      <c r="G106" s="16" t="s">
        <v>3965</v>
      </c>
      <c r="H106" s="15">
        <v>0</v>
      </c>
      <c r="I106" s="15" t="s">
        <v>3947</v>
      </c>
      <c r="J106" s="14" t="s">
        <v>80</v>
      </c>
      <c r="K106" s="13" t="s">
        <v>10</v>
      </c>
      <c r="L106" s="12" t="s">
        <v>3948</v>
      </c>
      <c r="M106" s="11" t="s">
        <v>3960</v>
      </c>
      <c r="N106" s="10">
        <v>28170</v>
      </c>
      <c r="O106" s="34"/>
      <c r="P106" s="35"/>
    </row>
    <row r="107" spans="1:16" ht="15" thickBot="1" x14ac:dyDescent="0.35">
      <c r="A107" s="9" t="str">
        <f t="shared" si="2"/>
        <v/>
      </c>
      <c r="B107" s="8" t="str">
        <f t="shared" si="3"/>
        <v>◄</v>
      </c>
      <c r="C107" s="7"/>
      <c r="D107" s="6"/>
      <c r="E107" s="46" t="s">
        <v>991</v>
      </c>
      <c r="F107" s="17" t="s">
        <v>3945</v>
      </c>
      <c r="G107" s="16" t="s">
        <v>3966</v>
      </c>
      <c r="H107" s="15">
        <v>0</v>
      </c>
      <c r="I107" s="15" t="s">
        <v>3947</v>
      </c>
      <c r="J107" s="14" t="s">
        <v>47</v>
      </c>
      <c r="K107" s="13" t="s">
        <v>69</v>
      </c>
      <c r="L107" s="12" t="s">
        <v>3948</v>
      </c>
      <c r="M107" s="11" t="s">
        <v>47</v>
      </c>
      <c r="N107" s="10">
        <v>28170</v>
      </c>
      <c r="O107" s="34"/>
      <c r="P107" s="35"/>
    </row>
    <row r="108" spans="1:16" x14ac:dyDescent="0.3">
      <c r="A108" s="9" t="str">
        <f t="shared" si="2"/>
        <v/>
      </c>
      <c r="B108" s="8" t="str">
        <f t="shared" si="3"/>
        <v>◄</v>
      </c>
      <c r="C108" s="7"/>
      <c r="D108" s="6"/>
      <c r="E108" s="47" t="s">
        <v>286</v>
      </c>
      <c r="F108" s="17" t="s">
        <v>3967</v>
      </c>
      <c r="G108" s="16" t="s">
        <v>3968</v>
      </c>
      <c r="H108" s="15">
        <v>0</v>
      </c>
      <c r="I108" s="15" t="s">
        <v>3969</v>
      </c>
      <c r="J108" s="14" t="s">
        <v>63</v>
      </c>
      <c r="K108" s="13" t="s">
        <v>10</v>
      </c>
      <c r="L108" s="12" t="s">
        <v>3970</v>
      </c>
      <c r="M108" s="11" t="s">
        <v>3971</v>
      </c>
      <c r="N108" s="10">
        <v>28233</v>
      </c>
      <c r="O108" s="32" t="s">
        <v>3972</v>
      </c>
      <c r="P108" s="33">
        <v>0</v>
      </c>
    </row>
    <row r="109" spans="1:16" ht="15" thickBot="1" x14ac:dyDescent="0.35">
      <c r="A109" s="9" t="str">
        <f t="shared" si="2"/>
        <v/>
      </c>
      <c r="B109" s="8" t="str">
        <f t="shared" si="3"/>
        <v>◄</v>
      </c>
      <c r="C109" s="7"/>
      <c r="D109" s="6"/>
      <c r="E109" s="46" t="s">
        <v>289</v>
      </c>
      <c r="F109" s="17" t="s">
        <v>3967</v>
      </c>
      <c r="G109" s="16" t="s">
        <v>3973</v>
      </c>
      <c r="H109" s="15">
        <v>0</v>
      </c>
      <c r="I109" s="15" t="s">
        <v>3969</v>
      </c>
      <c r="J109" s="14" t="s">
        <v>47</v>
      </c>
      <c r="K109" s="13" t="s">
        <v>69</v>
      </c>
      <c r="L109" s="12" t="s">
        <v>3970</v>
      </c>
      <c r="M109" s="11" t="s">
        <v>47</v>
      </c>
      <c r="N109" s="10">
        <v>28233</v>
      </c>
      <c r="O109" s="34"/>
      <c r="P109" s="35"/>
    </row>
    <row r="110" spans="1:16" x14ac:dyDescent="0.3">
      <c r="A110" s="9" t="str">
        <f t="shared" si="2"/>
        <v/>
      </c>
      <c r="B110" s="8" t="str">
        <f t="shared" si="3"/>
        <v>◄</v>
      </c>
      <c r="C110" s="7"/>
      <c r="D110" s="6"/>
      <c r="E110" s="47" t="s">
        <v>291</v>
      </c>
      <c r="F110" s="17" t="s">
        <v>3974</v>
      </c>
      <c r="G110" s="16" t="s">
        <v>3975</v>
      </c>
      <c r="H110" s="15">
        <v>0</v>
      </c>
      <c r="I110" s="15" t="s">
        <v>3976</v>
      </c>
      <c r="J110" s="14" t="s">
        <v>3977</v>
      </c>
      <c r="K110" s="13" t="s">
        <v>10</v>
      </c>
      <c r="L110" s="12" t="s">
        <v>3978</v>
      </c>
      <c r="M110" s="11" t="s">
        <v>3979</v>
      </c>
      <c r="N110" s="10">
        <v>28177</v>
      </c>
      <c r="O110" s="32" t="s">
        <v>3980</v>
      </c>
      <c r="P110" s="33">
        <v>0</v>
      </c>
    </row>
    <row r="111" spans="1:16" ht="15" thickBot="1" x14ac:dyDescent="0.35">
      <c r="A111" s="9" t="str">
        <f t="shared" si="2"/>
        <v/>
      </c>
      <c r="B111" s="8" t="str">
        <f t="shared" si="3"/>
        <v>◄</v>
      </c>
      <c r="C111" s="7"/>
      <c r="D111" s="6"/>
      <c r="E111" s="46" t="s">
        <v>295</v>
      </c>
      <c r="F111" s="17" t="s">
        <v>3974</v>
      </c>
      <c r="G111" s="16" t="s">
        <v>3981</v>
      </c>
      <c r="H111" s="15">
        <v>0</v>
      </c>
      <c r="I111" s="15">
        <v>1841</v>
      </c>
      <c r="J111" s="14" t="s">
        <v>910</v>
      </c>
      <c r="K111" s="13" t="s">
        <v>10</v>
      </c>
      <c r="L111" s="12" t="s">
        <v>3978</v>
      </c>
      <c r="M111" s="11" t="s">
        <v>3979</v>
      </c>
      <c r="N111" s="10">
        <v>28177</v>
      </c>
      <c r="O111" s="34"/>
      <c r="P111" s="35"/>
    </row>
    <row r="112" spans="1:16" x14ac:dyDescent="0.3">
      <c r="A112" s="9" t="str">
        <f t="shared" si="2"/>
        <v/>
      </c>
      <c r="B112" s="8" t="str">
        <f t="shared" si="3"/>
        <v>◄</v>
      </c>
      <c r="C112" s="7"/>
      <c r="D112" s="6"/>
      <c r="E112" s="47" t="s">
        <v>299</v>
      </c>
      <c r="F112" s="17" t="s">
        <v>3982</v>
      </c>
      <c r="G112" s="16" t="s">
        <v>3983</v>
      </c>
      <c r="H112" s="15">
        <v>0</v>
      </c>
      <c r="I112" s="15">
        <v>1842</v>
      </c>
      <c r="J112" s="14" t="s">
        <v>63</v>
      </c>
      <c r="K112" s="13" t="s">
        <v>10</v>
      </c>
      <c r="L112" s="12" t="s">
        <v>3984</v>
      </c>
      <c r="M112" s="11" t="s">
        <v>3985</v>
      </c>
      <c r="N112" s="10">
        <v>28198</v>
      </c>
      <c r="O112" s="32" t="s">
        <v>3986</v>
      </c>
      <c r="P112" s="33" t="s">
        <v>3644</v>
      </c>
    </row>
    <row r="113" spans="1:16" x14ac:dyDescent="0.3">
      <c r="A113" s="9" t="str">
        <f t="shared" si="2"/>
        <v/>
      </c>
      <c r="B113" s="8" t="str">
        <f t="shared" si="3"/>
        <v>◄</v>
      </c>
      <c r="C113" s="7"/>
      <c r="D113" s="6"/>
      <c r="E113" s="46" t="s">
        <v>301</v>
      </c>
      <c r="F113" s="17" t="s">
        <v>3982</v>
      </c>
      <c r="G113" s="16" t="s">
        <v>3987</v>
      </c>
      <c r="H113" s="15" t="s">
        <v>3988</v>
      </c>
      <c r="I113" s="15">
        <v>1842</v>
      </c>
      <c r="J113" s="14">
        <v>0</v>
      </c>
      <c r="K113" s="13" t="s">
        <v>10</v>
      </c>
      <c r="L113" s="12" t="s">
        <v>3984</v>
      </c>
      <c r="M113" s="11" t="s">
        <v>3985</v>
      </c>
      <c r="N113" s="10">
        <v>28198</v>
      </c>
      <c r="O113" s="34"/>
      <c r="P113" s="35"/>
    </row>
    <row r="114" spans="1:16" ht="15" thickBot="1" x14ac:dyDescent="0.35">
      <c r="A114" s="9" t="str">
        <f t="shared" si="2"/>
        <v/>
      </c>
      <c r="B114" s="8" t="str">
        <f t="shared" si="3"/>
        <v>◄</v>
      </c>
      <c r="C114" s="7"/>
      <c r="D114" s="6"/>
      <c r="E114" s="46" t="s">
        <v>1004</v>
      </c>
      <c r="F114" s="17" t="s">
        <v>3982</v>
      </c>
      <c r="G114" s="16" t="s">
        <v>3989</v>
      </c>
      <c r="H114" s="15">
        <v>0</v>
      </c>
      <c r="I114" s="15">
        <v>1842</v>
      </c>
      <c r="J114" s="14" t="s">
        <v>47</v>
      </c>
      <c r="K114" s="13" t="s">
        <v>69</v>
      </c>
      <c r="L114" s="12" t="s">
        <v>3984</v>
      </c>
      <c r="M114" s="11" t="s">
        <v>47</v>
      </c>
      <c r="N114" s="10">
        <v>28198</v>
      </c>
      <c r="O114" s="34"/>
      <c r="P114" s="35"/>
    </row>
    <row r="115" spans="1:16" x14ac:dyDescent="0.3">
      <c r="A115" s="9" t="str">
        <f t="shared" si="2"/>
        <v/>
      </c>
      <c r="B115" s="8" t="str">
        <f t="shared" si="3"/>
        <v>◄</v>
      </c>
      <c r="C115" s="7"/>
      <c r="D115" s="6"/>
      <c r="E115" s="47" t="s">
        <v>303</v>
      </c>
      <c r="F115" s="17" t="s">
        <v>3990</v>
      </c>
      <c r="G115" s="16" t="s">
        <v>3991</v>
      </c>
      <c r="H115" s="15">
        <v>0</v>
      </c>
      <c r="I115" s="15" t="s">
        <v>3992</v>
      </c>
      <c r="J115" s="14" t="s">
        <v>63</v>
      </c>
      <c r="K115" s="13" t="s">
        <v>10</v>
      </c>
      <c r="L115" s="12" t="s">
        <v>3993</v>
      </c>
      <c r="M115" s="11" t="s">
        <v>3994</v>
      </c>
      <c r="N115" s="10">
        <v>28205</v>
      </c>
      <c r="O115" s="32" t="s">
        <v>3995</v>
      </c>
      <c r="P115" s="33">
        <v>0</v>
      </c>
    </row>
    <row r="116" spans="1:16" x14ac:dyDescent="0.3">
      <c r="A116" s="9" t="str">
        <f t="shared" si="2"/>
        <v/>
      </c>
      <c r="B116" s="8" t="str">
        <f t="shared" si="3"/>
        <v>◄</v>
      </c>
      <c r="C116" s="7"/>
      <c r="D116" s="6"/>
      <c r="E116" s="46" t="s">
        <v>1011</v>
      </c>
      <c r="F116" s="17" t="s">
        <v>3990</v>
      </c>
      <c r="G116" s="16" t="s">
        <v>3996</v>
      </c>
      <c r="H116" s="15">
        <v>0</v>
      </c>
      <c r="I116" s="15">
        <v>1844</v>
      </c>
      <c r="J116" s="14" t="s">
        <v>63</v>
      </c>
      <c r="K116" s="13" t="s">
        <v>10</v>
      </c>
      <c r="L116" s="12" t="s">
        <v>3993</v>
      </c>
      <c r="M116" s="11" t="s">
        <v>3994</v>
      </c>
      <c r="N116" s="10">
        <v>28205</v>
      </c>
      <c r="O116" s="34"/>
      <c r="P116" s="35"/>
    </row>
    <row r="117" spans="1:16" ht="15" thickBot="1" x14ac:dyDescent="0.35">
      <c r="A117" s="9" t="str">
        <f t="shared" si="2"/>
        <v/>
      </c>
      <c r="B117" s="8" t="str">
        <f t="shared" si="3"/>
        <v>◄</v>
      </c>
      <c r="C117" s="7"/>
      <c r="D117" s="6"/>
      <c r="E117" s="46" t="s">
        <v>1013</v>
      </c>
      <c r="F117" s="17" t="s">
        <v>3990</v>
      </c>
      <c r="G117" s="16" t="s">
        <v>3997</v>
      </c>
      <c r="H117" s="15">
        <v>0</v>
      </c>
      <c r="I117" s="15">
        <v>1845</v>
      </c>
      <c r="J117" s="14" t="s">
        <v>63</v>
      </c>
      <c r="K117" s="13" t="s">
        <v>10</v>
      </c>
      <c r="L117" s="12" t="s">
        <v>3993</v>
      </c>
      <c r="M117" s="11" t="s">
        <v>3994</v>
      </c>
      <c r="N117" s="10">
        <v>28205</v>
      </c>
      <c r="O117" s="34"/>
      <c r="P117" s="35"/>
    </row>
    <row r="118" spans="1:16" x14ac:dyDescent="0.3">
      <c r="A118" s="9" t="str">
        <f t="shared" si="2"/>
        <v/>
      </c>
      <c r="B118" s="8" t="str">
        <f t="shared" si="3"/>
        <v>◄</v>
      </c>
      <c r="C118" s="7"/>
      <c r="D118" s="6"/>
      <c r="E118" s="47" t="s">
        <v>1015</v>
      </c>
      <c r="F118" s="17" t="s">
        <v>3990</v>
      </c>
      <c r="G118" s="16" t="s">
        <v>3998</v>
      </c>
      <c r="H118" s="15">
        <v>0</v>
      </c>
      <c r="I118" s="15">
        <v>1846</v>
      </c>
      <c r="J118" s="14" t="s">
        <v>63</v>
      </c>
      <c r="K118" s="13" t="s">
        <v>10</v>
      </c>
      <c r="L118" s="12" t="s">
        <v>3993</v>
      </c>
      <c r="M118" s="11" t="s">
        <v>3994</v>
      </c>
      <c r="N118" s="10">
        <v>28205</v>
      </c>
      <c r="O118" s="32" t="s">
        <v>3995</v>
      </c>
      <c r="P118" s="33" t="s">
        <v>831</v>
      </c>
    </row>
    <row r="119" spans="1:16" x14ac:dyDescent="0.3">
      <c r="A119" s="9" t="str">
        <f t="shared" si="2"/>
        <v/>
      </c>
      <c r="B119" s="8" t="str">
        <f t="shared" si="3"/>
        <v>◄</v>
      </c>
      <c r="C119" s="7"/>
      <c r="D119" s="6"/>
      <c r="E119" s="46" t="s">
        <v>307</v>
      </c>
      <c r="F119" s="17" t="s">
        <v>3990</v>
      </c>
      <c r="G119" s="16" t="s">
        <v>3999</v>
      </c>
      <c r="H119" s="15">
        <v>0</v>
      </c>
      <c r="I119" s="15">
        <v>1847</v>
      </c>
      <c r="J119" s="14" t="s">
        <v>63</v>
      </c>
      <c r="K119" s="13" t="s">
        <v>10</v>
      </c>
      <c r="L119" s="12" t="s">
        <v>3993</v>
      </c>
      <c r="M119" s="11" t="s">
        <v>3994</v>
      </c>
      <c r="N119" s="10">
        <v>28205</v>
      </c>
      <c r="O119" s="34"/>
      <c r="P119" s="35"/>
    </row>
    <row r="120" spans="1:16" ht="15" thickBot="1" x14ac:dyDescent="0.35">
      <c r="A120" s="9" t="str">
        <f t="shared" si="2"/>
        <v/>
      </c>
      <c r="B120" s="8" t="str">
        <f t="shared" si="3"/>
        <v>◄</v>
      </c>
      <c r="C120" s="7"/>
      <c r="D120" s="6"/>
      <c r="E120" s="46" t="s">
        <v>1018</v>
      </c>
      <c r="F120" s="17" t="s">
        <v>3990</v>
      </c>
      <c r="G120" s="16" t="s">
        <v>4000</v>
      </c>
      <c r="H120" s="15">
        <v>0</v>
      </c>
      <c r="I120" s="15">
        <v>1848</v>
      </c>
      <c r="J120" s="14" t="s">
        <v>63</v>
      </c>
      <c r="K120" s="13" t="s">
        <v>10</v>
      </c>
      <c r="L120" s="12" t="s">
        <v>3993</v>
      </c>
      <c r="M120" s="11" t="s">
        <v>3994</v>
      </c>
      <c r="N120" s="10">
        <v>28205</v>
      </c>
      <c r="O120" s="34"/>
      <c r="P120" s="35"/>
    </row>
    <row r="121" spans="1:16" x14ac:dyDescent="0.3">
      <c r="A121" s="9" t="str">
        <f t="shared" si="2"/>
        <v/>
      </c>
      <c r="B121" s="8" t="str">
        <f t="shared" si="3"/>
        <v>◄</v>
      </c>
      <c r="C121" s="7"/>
      <c r="D121" s="6"/>
      <c r="E121" s="47" t="s">
        <v>310</v>
      </c>
      <c r="F121" s="17" t="s">
        <v>4001</v>
      </c>
      <c r="G121" s="16" t="s">
        <v>4002</v>
      </c>
      <c r="H121" s="15" t="s">
        <v>25</v>
      </c>
      <c r="I121" s="15" t="s">
        <v>4003</v>
      </c>
      <c r="J121" s="14" t="s">
        <v>4004</v>
      </c>
      <c r="K121" s="13" t="s">
        <v>10</v>
      </c>
      <c r="L121" s="12" t="s">
        <v>4005</v>
      </c>
      <c r="M121" s="11" t="s">
        <v>4006</v>
      </c>
      <c r="N121" s="10">
        <v>28212</v>
      </c>
      <c r="O121" s="32" t="s">
        <v>4007</v>
      </c>
      <c r="P121" s="33" t="s">
        <v>3644</v>
      </c>
    </row>
    <row r="122" spans="1:16" x14ac:dyDescent="0.3">
      <c r="A122" s="9" t="str">
        <f t="shared" si="2"/>
        <v/>
      </c>
      <c r="B122" s="8" t="str">
        <f t="shared" si="3"/>
        <v>◄</v>
      </c>
      <c r="C122" s="7"/>
      <c r="D122" s="6"/>
      <c r="E122" s="46" t="s">
        <v>316</v>
      </c>
      <c r="F122" s="17" t="s">
        <v>4001</v>
      </c>
      <c r="G122" s="16" t="s">
        <v>4008</v>
      </c>
      <c r="H122" s="15" t="s">
        <v>4009</v>
      </c>
      <c r="I122" s="15" t="s">
        <v>4003</v>
      </c>
      <c r="J122" s="14" t="s">
        <v>4004</v>
      </c>
      <c r="K122" s="13" t="s">
        <v>10</v>
      </c>
      <c r="L122" s="12" t="s">
        <v>4005</v>
      </c>
      <c r="M122" s="11" t="s">
        <v>4006</v>
      </c>
      <c r="N122" s="10">
        <v>28212</v>
      </c>
      <c r="O122" s="34"/>
      <c r="P122" s="35"/>
    </row>
    <row r="123" spans="1:16" ht="15" thickBot="1" x14ac:dyDescent="0.35">
      <c r="A123" s="9" t="str">
        <f t="shared" si="2"/>
        <v/>
      </c>
      <c r="B123" s="8" t="str">
        <f t="shared" si="3"/>
        <v>◄</v>
      </c>
      <c r="C123" s="7"/>
      <c r="D123" s="6"/>
      <c r="E123" s="46" t="s">
        <v>318</v>
      </c>
      <c r="F123" s="17" t="s">
        <v>4001</v>
      </c>
      <c r="G123" s="16" t="s">
        <v>4010</v>
      </c>
      <c r="H123" s="15" t="s">
        <v>14</v>
      </c>
      <c r="I123" s="15" t="s">
        <v>4003</v>
      </c>
      <c r="J123" s="14" t="s">
        <v>910</v>
      </c>
      <c r="K123" s="13" t="s">
        <v>10</v>
      </c>
      <c r="L123" s="12" t="s">
        <v>4005</v>
      </c>
      <c r="M123" s="11" t="s">
        <v>4006</v>
      </c>
      <c r="N123" s="10">
        <v>28212</v>
      </c>
      <c r="O123" s="34"/>
      <c r="P123" s="35"/>
    </row>
    <row r="124" spans="1:16" x14ac:dyDescent="0.3">
      <c r="A124" s="9" t="str">
        <f t="shared" si="2"/>
        <v/>
      </c>
      <c r="B124" s="8" t="str">
        <f t="shared" si="3"/>
        <v>◄</v>
      </c>
      <c r="C124" s="7"/>
      <c r="D124" s="6"/>
      <c r="E124" s="47" t="s">
        <v>321</v>
      </c>
      <c r="F124" s="17" t="s">
        <v>4011</v>
      </c>
      <c r="G124" s="16" t="s">
        <v>4012</v>
      </c>
      <c r="H124" s="15">
        <v>0</v>
      </c>
      <c r="I124" s="15" t="s">
        <v>4013</v>
      </c>
      <c r="J124" s="14" t="s">
        <v>63</v>
      </c>
      <c r="K124" s="13" t="s">
        <v>10</v>
      </c>
      <c r="L124" s="12" t="s">
        <v>3970</v>
      </c>
      <c r="M124" s="11" t="s">
        <v>4014</v>
      </c>
      <c r="N124" s="10">
        <v>28233</v>
      </c>
      <c r="O124" s="32" t="s">
        <v>3972</v>
      </c>
      <c r="P124" s="33">
        <v>0</v>
      </c>
    </row>
    <row r="125" spans="1:16" ht="15" thickBot="1" x14ac:dyDescent="0.35">
      <c r="A125" s="9" t="str">
        <f t="shared" si="2"/>
        <v/>
      </c>
      <c r="B125" s="8" t="str">
        <f t="shared" si="3"/>
        <v>◄</v>
      </c>
      <c r="C125" s="7"/>
      <c r="D125" s="6"/>
      <c r="E125" s="46" t="s">
        <v>324</v>
      </c>
      <c r="F125" s="17" t="s">
        <v>4011</v>
      </c>
      <c r="G125" s="16" t="s">
        <v>4015</v>
      </c>
      <c r="H125" s="15">
        <v>0</v>
      </c>
      <c r="I125" s="15" t="s">
        <v>4013</v>
      </c>
      <c r="J125" s="14" t="s">
        <v>47</v>
      </c>
      <c r="K125" s="13" t="s">
        <v>69</v>
      </c>
      <c r="L125" s="12" t="s">
        <v>3970</v>
      </c>
      <c r="M125" s="11" t="s">
        <v>47</v>
      </c>
      <c r="N125" s="10">
        <v>28233</v>
      </c>
      <c r="O125" s="34"/>
      <c r="P125" s="35"/>
    </row>
    <row r="126" spans="1:16" x14ac:dyDescent="0.3">
      <c r="A126" s="9" t="str">
        <f t="shared" si="2"/>
        <v/>
      </c>
      <c r="B126" s="8" t="str">
        <f t="shared" si="3"/>
        <v>◄</v>
      </c>
      <c r="C126" s="7"/>
      <c r="D126" s="6"/>
      <c r="E126" s="47" t="s">
        <v>330</v>
      </c>
      <c r="F126" s="17" t="s">
        <v>4016</v>
      </c>
      <c r="G126" s="16" t="s">
        <v>4017</v>
      </c>
      <c r="H126" s="15">
        <v>0</v>
      </c>
      <c r="I126" s="15">
        <v>1851</v>
      </c>
      <c r="J126" s="14" t="s">
        <v>63</v>
      </c>
      <c r="K126" s="13" t="s">
        <v>10</v>
      </c>
      <c r="L126" s="12" t="s">
        <v>4018</v>
      </c>
      <c r="M126" s="11" t="s">
        <v>4019</v>
      </c>
      <c r="N126" s="10">
        <v>28233</v>
      </c>
      <c r="O126" s="32" t="s">
        <v>3972</v>
      </c>
      <c r="P126" s="33">
        <v>0</v>
      </c>
    </row>
    <row r="127" spans="1:16" ht="15" thickBot="1" x14ac:dyDescent="0.35">
      <c r="A127" s="9" t="str">
        <f t="shared" si="2"/>
        <v/>
      </c>
      <c r="B127" s="8" t="str">
        <f t="shared" si="3"/>
        <v>◄</v>
      </c>
      <c r="C127" s="7"/>
      <c r="D127" s="6"/>
      <c r="E127" s="46" t="s">
        <v>333</v>
      </c>
      <c r="F127" s="17" t="s">
        <v>4016</v>
      </c>
      <c r="G127" s="16" t="s">
        <v>4020</v>
      </c>
      <c r="H127" s="15">
        <v>0</v>
      </c>
      <c r="I127" s="15">
        <v>1851</v>
      </c>
      <c r="J127" s="14" t="s">
        <v>47</v>
      </c>
      <c r="K127" s="13" t="s">
        <v>69</v>
      </c>
      <c r="L127" s="12" t="s">
        <v>4018</v>
      </c>
      <c r="M127" s="11" t="s">
        <v>47</v>
      </c>
      <c r="N127" s="10">
        <v>28233</v>
      </c>
      <c r="O127" s="34"/>
      <c r="P127" s="35"/>
    </row>
    <row r="128" spans="1:16" ht="15.6" x14ac:dyDescent="0.3">
      <c r="A128" s="9" t="str">
        <f t="shared" si="2"/>
        <v/>
      </c>
      <c r="B128" s="8" t="str">
        <f t="shared" si="3"/>
        <v>◄</v>
      </c>
      <c r="C128" s="7"/>
      <c r="D128" s="6"/>
      <c r="E128" s="47" t="s">
        <v>339</v>
      </c>
      <c r="F128" s="17" t="s">
        <v>4021</v>
      </c>
      <c r="G128" s="16" t="s">
        <v>4022</v>
      </c>
      <c r="H128" s="42" t="s">
        <v>1321</v>
      </c>
      <c r="I128" s="15" t="s">
        <v>4023</v>
      </c>
      <c r="J128" s="14" t="s">
        <v>4024</v>
      </c>
      <c r="K128" s="13" t="s">
        <v>10</v>
      </c>
      <c r="L128" s="12" t="s">
        <v>4025</v>
      </c>
      <c r="M128" s="11" t="s">
        <v>4026</v>
      </c>
      <c r="N128" s="10">
        <v>45772</v>
      </c>
      <c r="O128" s="32" t="s">
        <v>4027</v>
      </c>
      <c r="P128" s="33">
        <v>0</v>
      </c>
    </row>
    <row r="129" spans="1:16" x14ac:dyDescent="0.3">
      <c r="A129" s="9" t="str">
        <f t="shared" si="2"/>
        <v/>
      </c>
      <c r="B129" s="8" t="str">
        <f t="shared" si="3"/>
        <v>◄</v>
      </c>
      <c r="C129" s="7"/>
      <c r="D129" s="6"/>
      <c r="E129" s="46" t="s">
        <v>344</v>
      </c>
      <c r="F129" s="17" t="s">
        <v>4021</v>
      </c>
      <c r="G129" s="16" t="s">
        <v>4028</v>
      </c>
      <c r="H129" s="41" t="s">
        <v>780</v>
      </c>
      <c r="I129" s="15" t="s">
        <v>4023</v>
      </c>
      <c r="J129" s="14" t="s">
        <v>63</v>
      </c>
      <c r="K129" s="13" t="s">
        <v>10</v>
      </c>
      <c r="L129" s="12" t="s">
        <v>4025</v>
      </c>
      <c r="M129" s="11">
        <v>28491</v>
      </c>
      <c r="N129" s="10">
        <v>45772</v>
      </c>
      <c r="O129" s="34"/>
      <c r="P129" s="35"/>
    </row>
    <row r="130" spans="1:16" ht="15" thickBot="1" x14ac:dyDescent="0.35">
      <c r="A130" s="9" t="str">
        <f t="shared" si="2"/>
        <v/>
      </c>
      <c r="B130" s="8" t="str">
        <f t="shared" si="3"/>
        <v>◄</v>
      </c>
      <c r="C130" s="7"/>
      <c r="D130" s="6"/>
      <c r="E130" s="46" t="s">
        <v>1031</v>
      </c>
      <c r="F130" s="17" t="s">
        <v>4021</v>
      </c>
      <c r="G130" s="16" t="s">
        <v>4029</v>
      </c>
      <c r="H130" s="15">
        <v>0</v>
      </c>
      <c r="I130" s="15" t="s">
        <v>4023</v>
      </c>
      <c r="J130" s="14" t="s">
        <v>47</v>
      </c>
      <c r="K130" s="13" t="s">
        <v>69</v>
      </c>
      <c r="L130" s="12" t="s">
        <v>4025</v>
      </c>
      <c r="M130" s="11" t="s">
        <v>47</v>
      </c>
      <c r="N130" s="10">
        <v>45772</v>
      </c>
      <c r="O130" s="34"/>
      <c r="P130" s="35"/>
    </row>
    <row r="131" spans="1:16" x14ac:dyDescent="0.3">
      <c r="A131" s="9" t="str">
        <f t="shared" ref="A131:A194" si="4">IF(B131="?","?","")</f>
        <v/>
      </c>
      <c r="B131" s="8" t="str">
        <f t="shared" ref="B131:B194" si="5">IF(AND(C131="",D131&gt;0),"?",IF(C131="","◄",IF(D131&gt;=1,"►","")))</f>
        <v>◄</v>
      </c>
      <c r="C131" s="7"/>
      <c r="D131" s="6"/>
      <c r="E131" s="47" t="s">
        <v>346</v>
      </c>
      <c r="F131" s="17" t="s">
        <v>4030</v>
      </c>
      <c r="G131" s="16" t="s">
        <v>4031</v>
      </c>
      <c r="H131" s="15">
        <v>0</v>
      </c>
      <c r="I131" s="15" t="s">
        <v>4032</v>
      </c>
      <c r="J131" s="14" t="s">
        <v>4033</v>
      </c>
      <c r="K131" s="13" t="s">
        <v>10</v>
      </c>
      <c r="L131" s="12" t="s">
        <v>4034</v>
      </c>
      <c r="M131" s="11">
        <v>28254</v>
      </c>
      <c r="N131" s="10">
        <v>28254</v>
      </c>
      <c r="O131" s="32" t="s">
        <v>4035</v>
      </c>
      <c r="P131" s="33">
        <v>0</v>
      </c>
    </row>
    <row r="132" spans="1:16" x14ac:dyDescent="0.3">
      <c r="A132" s="9" t="str">
        <f t="shared" si="4"/>
        <v/>
      </c>
      <c r="B132" s="8" t="str">
        <f t="shared" si="5"/>
        <v>◄</v>
      </c>
      <c r="C132" s="7"/>
      <c r="D132" s="6"/>
      <c r="E132" s="46" t="s">
        <v>351</v>
      </c>
      <c r="F132" s="17" t="s">
        <v>4030</v>
      </c>
      <c r="G132" s="16" t="s">
        <v>4036</v>
      </c>
      <c r="H132" s="15">
        <v>0</v>
      </c>
      <c r="I132" s="15">
        <v>1854</v>
      </c>
      <c r="J132" s="14" t="s">
        <v>1264</v>
      </c>
      <c r="K132" s="13" t="s">
        <v>10</v>
      </c>
      <c r="L132" s="12" t="s">
        <v>4034</v>
      </c>
      <c r="M132" s="11" t="s">
        <v>4037</v>
      </c>
      <c r="N132" s="10">
        <v>28254</v>
      </c>
      <c r="O132" s="34"/>
      <c r="P132" s="35"/>
    </row>
    <row r="133" spans="1:16" ht="15" thickBot="1" x14ac:dyDescent="0.35">
      <c r="A133" s="9" t="str">
        <f t="shared" si="4"/>
        <v/>
      </c>
      <c r="B133" s="8" t="str">
        <f t="shared" si="5"/>
        <v>◄</v>
      </c>
      <c r="C133" s="7"/>
      <c r="D133" s="6"/>
      <c r="E133" s="46" t="s">
        <v>353</v>
      </c>
      <c r="F133" s="17" t="s">
        <v>4030</v>
      </c>
      <c r="G133" s="16" t="s">
        <v>4038</v>
      </c>
      <c r="H133" s="15">
        <v>0</v>
      </c>
      <c r="I133" s="15" t="s">
        <v>3850</v>
      </c>
      <c r="J133" s="14" t="s">
        <v>47</v>
      </c>
      <c r="K133" s="13" t="s">
        <v>69</v>
      </c>
      <c r="L133" s="12" t="s">
        <v>4034</v>
      </c>
      <c r="M133" s="11" t="s">
        <v>47</v>
      </c>
      <c r="N133" s="10">
        <v>28254</v>
      </c>
      <c r="O133" s="34"/>
      <c r="P133" s="35"/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47" t="s">
        <v>355</v>
      </c>
      <c r="F134" s="17" t="s">
        <v>4039</v>
      </c>
      <c r="G134" s="16" t="s">
        <v>4040</v>
      </c>
      <c r="H134" s="15">
        <v>0</v>
      </c>
      <c r="I134" s="15">
        <v>1855</v>
      </c>
      <c r="J134" s="14" t="s">
        <v>4041</v>
      </c>
      <c r="K134" s="13" t="s">
        <v>10</v>
      </c>
      <c r="L134" s="12" t="s">
        <v>4042</v>
      </c>
      <c r="M134" s="11" t="s">
        <v>4043</v>
      </c>
      <c r="N134" s="10">
        <v>28261</v>
      </c>
      <c r="O134" s="32" t="s">
        <v>4044</v>
      </c>
      <c r="P134" s="33">
        <v>0</v>
      </c>
    </row>
    <row r="135" spans="1:16" ht="15" thickBot="1" x14ac:dyDescent="0.35">
      <c r="A135" s="9" t="str">
        <f t="shared" si="4"/>
        <v/>
      </c>
      <c r="B135" s="8" t="str">
        <f t="shared" si="5"/>
        <v>◄</v>
      </c>
      <c r="C135" s="7"/>
      <c r="D135" s="6"/>
      <c r="E135" s="46" t="s">
        <v>357</v>
      </c>
      <c r="F135" s="17" t="s">
        <v>4039</v>
      </c>
      <c r="G135" s="16" t="s">
        <v>4045</v>
      </c>
      <c r="H135" s="15">
        <v>0</v>
      </c>
      <c r="I135" s="15">
        <v>1855</v>
      </c>
      <c r="J135" s="14" t="s">
        <v>47</v>
      </c>
      <c r="K135" s="13" t="s">
        <v>69</v>
      </c>
      <c r="L135" s="12" t="s">
        <v>4042</v>
      </c>
      <c r="M135" s="11" t="s">
        <v>47</v>
      </c>
      <c r="N135" s="10">
        <v>28261</v>
      </c>
      <c r="O135" s="34"/>
      <c r="P135" s="35"/>
    </row>
    <row r="136" spans="1:16" x14ac:dyDescent="0.3">
      <c r="A136" s="9" t="str">
        <f t="shared" si="4"/>
        <v/>
      </c>
      <c r="B136" s="8" t="str">
        <f t="shared" si="5"/>
        <v>◄</v>
      </c>
      <c r="C136" s="7"/>
      <c r="D136" s="6"/>
      <c r="E136" s="47" t="s">
        <v>361</v>
      </c>
      <c r="F136" s="17" t="s">
        <v>4046</v>
      </c>
      <c r="G136" s="16" t="s">
        <v>4047</v>
      </c>
      <c r="H136" s="15">
        <v>0</v>
      </c>
      <c r="I136" s="15" t="s">
        <v>4048</v>
      </c>
      <c r="J136" s="14" t="s">
        <v>4049</v>
      </c>
      <c r="K136" s="13" t="s">
        <v>10</v>
      </c>
      <c r="L136" s="12" t="s">
        <v>4050</v>
      </c>
      <c r="M136" s="11" t="s">
        <v>4051</v>
      </c>
      <c r="N136" s="10">
        <v>28289</v>
      </c>
      <c r="O136" s="32" t="s">
        <v>4052</v>
      </c>
      <c r="P136" s="33">
        <v>0</v>
      </c>
    </row>
    <row r="137" spans="1:16" x14ac:dyDescent="0.3">
      <c r="A137" s="9" t="str">
        <f t="shared" si="4"/>
        <v/>
      </c>
      <c r="B137" s="8" t="str">
        <f t="shared" si="5"/>
        <v>◄</v>
      </c>
      <c r="C137" s="7"/>
      <c r="D137" s="6"/>
      <c r="E137" s="46" t="s">
        <v>363</v>
      </c>
      <c r="F137" s="17" t="s">
        <v>4046</v>
      </c>
      <c r="G137" s="16" t="s">
        <v>4053</v>
      </c>
      <c r="H137" s="15">
        <v>0</v>
      </c>
      <c r="I137" s="15">
        <v>1857</v>
      </c>
      <c r="J137" s="14" t="s">
        <v>4054</v>
      </c>
      <c r="K137" s="13" t="s">
        <v>10</v>
      </c>
      <c r="L137" s="12" t="s">
        <v>4050</v>
      </c>
      <c r="M137" s="11" t="s">
        <v>4051</v>
      </c>
      <c r="N137" s="10">
        <v>28289</v>
      </c>
      <c r="O137" s="34"/>
      <c r="P137" s="35"/>
    </row>
    <row r="138" spans="1:16" ht="15" thickBot="1" x14ac:dyDescent="0.35">
      <c r="A138" s="9" t="str">
        <f t="shared" si="4"/>
        <v/>
      </c>
      <c r="B138" s="8" t="str">
        <f t="shared" si="5"/>
        <v>◄</v>
      </c>
      <c r="C138" s="7"/>
      <c r="D138" s="6"/>
      <c r="E138" s="46" t="s">
        <v>365</v>
      </c>
      <c r="F138" s="17" t="s">
        <v>4046</v>
      </c>
      <c r="G138" s="16" t="s">
        <v>4055</v>
      </c>
      <c r="H138" s="15">
        <v>0</v>
      </c>
      <c r="I138" s="15">
        <v>1857</v>
      </c>
      <c r="J138" s="14" t="s">
        <v>4054</v>
      </c>
      <c r="K138" s="13" t="s">
        <v>10</v>
      </c>
      <c r="L138" s="12" t="s">
        <v>4050</v>
      </c>
      <c r="M138" s="11" t="s">
        <v>4051</v>
      </c>
      <c r="N138" s="10">
        <v>28289</v>
      </c>
      <c r="O138" s="34"/>
      <c r="P138" s="35"/>
    </row>
    <row r="139" spans="1:16" x14ac:dyDescent="0.3">
      <c r="A139" s="9" t="str">
        <f t="shared" si="4"/>
        <v/>
      </c>
      <c r="B139" s="8" t="str">
        <f t="shared" si="5"/>
        <v>◄</v>
      </c>
      <c r="C139" s="7"/>
      <c r="D139" s="6"/>
      <c r="E139" s="47" t="s">
        <v>367</v>
      </c>
      <c r="F139" s="17" t="s">
        <v>4046</v>
      </c>
      <c r="G139" s="16" t="s">
        <v>4056</v>
      </c>
      <c r="H139" s="15">
        <v>0</v>
      </c>
      <c r="I139" s="15">
        <v>1858</v>
      </c>
      <c r="J139" s="14" t="s">
        <v>3217</v>
      </c>
      <c r="K139" s="13" t="s">
        <v>10</v>
      </c>
      <c r="L139" s="12" t="s">
        <v>4050</v>
      </c>
      <c r="M139" s="11" t="s">
        <v>4051</v>
      </c>
      <c r="N139" s="10">
        <v>28289</v>
      </c>
      <c r="O139" s="32" t="s">
        <v>4052</v>
      </c>
      <c r="P139" s="33">
        <v>0</v>
      </c>
    </row>
    <row r="140" spans="1:16" ht="15" thickBot="1" x14ac:dyDescent="0.35">
      <c r="A140" s="9" t="str">
        <f t="shared" si="4"/>
        <v/>
      </c>
      <c r="B140" s="8" t="str">
        <f t="shared" si="5"/>
        <v>◄</v>
      </c>
      <c r="C140" s="7"/>
      <c r="D140" s="6"/>
      <c r="E140" s="46" t="s">
        <v>369</v>
      </c>
      <c r="F140" s="17" t="s">
        <v>4046</v>
      </c>
      <c r="G140" s="16" t="s">
        <v>4057</v>
      </c>
      <c r="H140" s="15">
        <v>0</v>
      </c>
      <c r="I140" s="15">
        <v>1859</v>
      </c>
      <c r="J140" s="14" t="s">
        <v>4049</v>
      </c>
      <c r="K140" s="13" t="s">
        <v>10</v>
      </c>
      <c r="L140" s="12" t="s">
        <v>4050</v>
      </c>
      <c r="M140" s="11" t="s">
        <v>4051</v>
      </c>
      <c r="N140" s="10">
        <v>28289</v>
      </c>
      <c r="O140" s="34"/>
      <c r="P140" s="35"/>
    </row>
    <row r="141" spans="1:16" x14ac:dyDescent="0.3">
      <c r="A141" s="9" t="str">
        <f t="shared" si="4"/>
        <v/>
      </c>
      <c r="B141" s="8" t="str">
        <f t="shared" si="5"/>
        <v>◄</v>
      </c>
      <c r="C141" s="7"/>
      <c r="D141" s="6"/>
      <c r="E141" s="47" t="s">
        <v>373</v>
      </c>
      <c r="F141" s="17" t="s">
        <v>4058</v>
      </c>
      <c r="G141" s="16" t="s">
        <v>4059</v>
      </c>
      <c r="H141" s="15" t="s">
        <v>25</v>
      </c>
      <c r="I141" s="15" t="s">
        <v>4060</v>
      </c>
      <c r="J141" s="14" t="s">
        <v>73</v>
      </c>
      <c r="K141" s="13" t="s">
        <v>10</v>
      </c>
      <c r="L141" s="12" t="s">
        <v>4061</v>
      </c>
      <c r="M141" s="11" t="s">
        <v>4062</v>
      </c>
      <c r="N141" s="10">
        <v>28302</v>
      </c>
      <c r="O141" s="32" t="s">
        <v>4063</v>
      </c>
      <c r="P141" s="33">
        <v>0</v>
      </c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46" t="s">
        <v>375</v>
      </c>
      <c r="F142" s="17" t="s">
        <v>4058</v>
      </c>
      <c r="G142" s="16" t="s">
        <v>4064</v>
      </c>
      <c r="H142" s="15" t="s">
        <v>25</v>
      </c>
      <c r="I142" s="15" t="s">
        <v>4060</v>
      </c>
      <c r="J142" s="14" t="s">
        <v>73</v>
      </c>
      <c r="K142" s="13" t="s">
        <v>10</v>
      </c>
      <c r="L142" s="12" t="s">
        <v>4061</v>
      </c>
      <c r="M142" s="11" t="s">
        <v>4062</v>
      </c>
      <c r="N142" s="10">
        <v>28302</v>
      </c>
      <c r="O142" s="34"/>
      <c r="P142" s="35"/>
    </row>
    <row r="143" spans="1:16" ht="15" thickBot="1" x14ac:dyDescent="0.35">
      <c r="A143" s="9" t="str">
        <f t="shared" si="4"/>
        <v/>
      </c>
      <c r="B143" s="8" t="str">
        <f t="shared" si="5"/>
        <v>◄</v>
      </c>
      <c r="C143" s="7"/>
      <c r="D143" s="6"/>
      <c r="E143" s="46" t="s">
        <v>377</v>
      </c>
      <c r="F143" s="17" t="s">
        <v>4058</v>
      </c>
      <c r="G143" s="16" t="s">
        <v>4065</v>
      </c>
      <c r="H143" s="15" t="s">
        <v>25</v>
      </c>
      <c r="I143" s="15" t="s">
        <v>4060</v>
      </c>
      <c r="J143" s="14" t="s">
        <v>73</v>
      </c>
      <c r="K143" s="13" t="s">
        <v>10</v>
      </c>
      <c r="L143" s="12" t="s">
        <v>4061</v>
      </c>
      <c r="M143" s="11" t="s">
        <v>4062</v>
      </c>
      <c r="N143" s="10">
        <v>28302</v>
      </c>
      <c r="O143" s="34"/>
      <c r="P143" s="35"/>
    </row>
    <row r="144" spans="1:16" x14ac:dyDescent="0.3">
      <c r="A144" s="9" t="str">
        <f t="shared" si="4"/>
        <v/>
      </c>
      <c r="B144" s="8" t="str">
        <f t="shared" si="5"/>
        <v>◄</v>
      </c>
      <c r="C144" s="7"/>
      <c r="D144" s="6"/>
      <c r="E144" s="47" t="s">
        <v>379</v>
      </c>
      <c r="F144" s="17" t="s">
        <v>4058</v>
      </c>
      <c r="G144" s="16" t="s">
        <v>4066</v>
      </c>
      <c r="H144" s="15" t="s">
        <v>25</v>
      </c>
      <c r="I144" s="15" t="s">
        <v>4060</v>
      </c>
      <c r="J144" s="14" t="s">
        <v>73</v>
      </c>
      <c r="K144" s="13" t="s">
        <v>10</v>
      </c>
      <c r="L144" s="12" t="s">
        <v>4061</v>
      </c>
      <c r="M144" s="11" t="s">
        <v>4062</v>
      </c>
      <c r="N144" s="10">
        <v>28302</v>
      </c>
      <c r="O144" s="32" t="s">
        <v>4063</v>
      </c>
      <c r="P144" s="33">
        <v>0</v>
      </c>
    </row>
    <row r="145" spans="1:16" x14ac:dyDescent="0.3">
      <c r="A145" s="9" t="str">
        <f t="shared" si="4"/>
        <v/>
      </c>
      <c r="B145" s="8" t="str">
        <f t="shared" si="5"/>
        <v>◄</v>
      </c>
      <c r="C145" s="7"/>
      <c r="D145" s="6"/>
      <c r="E145" s="46" t="s">
        <v>381</v>
      </c>
      <c r="F145" s="17" t="s">
        <v>4058</v>
      </c>
      <c r="G145" s="16" t="s">
        <v>4067</v>
      </c>
      <c r="H145" s="15" t="s">
        <v>25</v>
      </c>
      <c r="I145" s="15" t="s">
        <v>4060</v>
      </c>
      <c r="J145" s="14" t="s">
        <v>73</v>
      </c>
      <c r="K145" s="13" t="s">
        <v>10</v>
      </c>
      <c r="L145" s="12" t="s">
        <v>4061</v>
      </c>
      <c r="M145" s="11" t="s">
        <v>4062</v>
      </c>
      <c r="N145" s="10">
        <v>28302</v>
      </c>
      <c r="O145" s="34"/>
      <c r="P145" s="35"/>
    </row>
    <row r="146" spans="1:16" ht="15" thickBot="1" x14ac:dyDescent="0.35">
      <c r="A146" s="9" t="str">
        <f t="shared" si="4"/>
        <v/>
      </c>
      <c r="B146" s="8" t="str">
        <f t="shared" si="5"/>
        <v>◄</v>
      </c>
      <c r="C146" s="7"/>
      <c r="D146" s="6"/>
      <c r="E146" s="46" t="s">
        <v>383</v>
      </c>
      <c r="F146" s="17" t="s">
        <v>4058</v>
      </c>
      <c r="G146" s="16" t="s">
        <v>4068</v>
      </c>
      <c r="H146" s="15" t="s">
        <v>14</v>
      </c>
      <c r="I146" s="15" t="s">
        <v>4060</v>
      </c>
      <c r="J146" s="14" t="s">
        <v>73</v>
      </c>
      <c r="K146" s="13" t="s">
        <v>10</v>
      </c>
      <c r="L146" s="12" t="s">
        <v>4061</v>
      </c>
      <c r="M146" s="11" t="s">
        <v>4062</v>
      </c>
      <c r="N146" s="10">
        <v>28302</v>
      </c>
      <c r="O146" s="34"/>
      <c r="P146" s="35"/>
    </row>
    <row r="147" spans="1:16" x14ac:dyDescent="0.3">
      <c r="A147" s="9" t="str">
        <f t="shared" si="4"/>
        <v/>
      </c>
      <c r="B147" s="8" t="str">
        <f t="shared" si="5"/>
        <v>◄</v>
      </c>
      <c r="C147" s="7"/>
      <c r="D147" s="6"/>
      <c r="E147" s="47" t="s">
        <v>385</v>
      </c>
      <c r="F147" s="17" t="s">
        <v>4058</v>
      </c>
      <c r="G147" s="16" t="s">
        <v>4069</v>
      </c>
      <c r="H147" s="15" t="s">
        <v>14</v>
      </c>
      <c r="I147" s="15" t="s">
        <v>4060</v>
      </c>
      <c r="J147" s="14" t="s">
        <v>73</v>
      </c>
      <c r="K147" s="13" t="s">
        <v>10</v>
      </c>
      <c r="L147" s="12" t="s">
        <v>4061</v>
      </c>
      <c r="M147" s="11" t="s">
        <v>4062</v>
      </c>
      <c r="N147" s="10">
        <v>28302</v>
      </c>
      <c r="O147" s="32" t="s">
        <v>4063</v>
      </c>
      <c r="P147" s="33">
        <v>0</v>
      </c>
    </row>
    <row r="148" spans="1:16" ht="15" thickBot="1" x14ac:dyDescent="0.35">
      <c r="A148" s="9" t="str">
        <f t="shared" si="4"/>
        <v/>
      </c>
      <c r="B148" s="8" t="str">
        <f t="shared" si="5"/>
        <v>◄</v>
      </c>
      <c r="C148" s="7"/>
      <c r="D148" s="6"/>
      <c r="E148" s="46" t="s">
        <v>390</v>
      </c>
      <c r="F148" s="17" t="s">
        <v>4058</v>
      </c>
      <c r="G148" s="16" t="s">
        <v>4070</v>
      </c>
      <c r="H148" s="15">
        <v>0</v>
      </c>
      <c r="I148" s="15" t="s">
        <v>4060</v>
      </c>
      <c r="J148" s="14" t="s">
        <v>47</v>
      </c>
      <c r="K148" s="13" t="s">
        <v>69</v>
      </c>
      <c r="L148" s="12" t="s">
        <v>4061</v>
      </c>
      <c r="M148" s="11" t="s">
        <v>47</v>
      </c>
      <c r="N148" s="10">
        <v>28302</v>
      </c>
      <c r="O148" s="34"/>
      <c r="P148" s="35"/>
    </row>
    <row r="149" spans="1:16" x14ac:dyDescent="0.3">
      <c r="A149" s="9" t="str">
        <f t="shared" si="4"/>
        <v/>
      </c>
      <c r="B149" s="8" t="str">
        <f t="shared" si="5"/>
        <v>◄</v>
      </c>
      <c r="C149" s="7"/>
      <c r="D149" s="6"/>
      <c r="E149" s="47" t="s">
        <v>394</v>
      </c>
      <c r="F149" s="17" t="s">
        <v>4071</v>
      </c>
      <c r="G149" s="16" t="s">
        <v>4072</v>
      </c>
      <c r="H149" s="15" t="s">
        <v>25</v>
      </c>
      <c r="I149" s="15" t="s">
        <v>4073</v>
      </c>
      <c r="J149" s="14" t="s">
        <v>73</v>
      </c>
      <c r="K149" s="13" t="s">
        <v>10</v>
      </c>
      <c r="L149" s="12" t="s">
        <v>4061</v>
      </c>
      <c r="M149" s="11" t="s">
        <v>4062</v>
      </c>
      <c r="N149" s="10">
        <v>28302</v>
      </c>
      <c r="O149" s="32" t="s">
        <v>4074</v>
      </c>
      <c r="P149" s="33">
        <v>0</v>
      </c>
    </row>
    <row r="150" spans="1:16" x14ac:dyDescent="0.3">
      <c r="A150" s="9" t="str">
        <f t="shared" si="4"/>
        <v/>
      </c>
      <c r="B150" s="8" t="str">
        <f t="shared" si="5"/>
        <v>◄</v>
      </c>
      <c r="C150" s="7"/>
      <c r="D150" s="6"/>
      <c r="E150" s="46" t="s">
        <v>396</v>
      </c>
      <c r="F150" s="17" t="s">
        <v>4071</v>
      </c>
      <c r="G150" s="16" t="s">
        <v>4075</v>
      </c>
      <c r="H150" s="15" t="s">
        <v>25</v>
      </c>
      <c r="I150" s="15" t="s">
        <v>4073</v>
      </c>
      <c r="J150" s="14" t="s">
        <v>73</v>
      </c>
      <c r="K150" s="13" t="s">
        <v>10</v>
      </c>
      <c r="L150" s="12" t="s">
        <v>4061</v>
      </c>
      <c r="M150" s="11" t="s">
        <v>4062</v>
      </c>
      <c r="N150" s="10">
        <v>28302</v>
      </c>
      <c r="O150" s="34"/>
      <c r="P150" s="35"/>
    </row>
    <row r="151" spans="1:16" ht="15" thickBot="1" x14ac:dyDescent="0.35">
      <c r="A151" s="9" t="str">
        <f t="shared" si="4"/>
        <v/>
      </c>
      <c r="B151" s="8" t="str">
        <f t="shared" si="5"/>
        <v>◄</v>
      </c>
      <c r="C151" s="7"/>
      <c r="D151" s="6"/>
      <c r="E151" s="46" t="s">
        <v>398</v>
      </c>
      <c r="F151" s="17" t="s">
        <v>4071</v>
      </c>
      <c r="G151" s="16" t="s">
        <v>4076</v>
      </c>
      <c r="H151" s="15" t="s">
        <v>25</v>
      </c>
      <c r="I151" s="15" t="s">
        <v>4073</v>
      </c>
      <c r="J151" s="14" t="s">
        <v>73</v>
      </c>
      <c r="K151" s="13" t="s">
        <v>10</v>
      </c>
      <c r="L151" s="12" t="s">
        <v>4061</v>
      </c>
      <c r="M151" s="11" t="s">
        <v>4062</v>
      </c>
      <c r="N151" s="10">
        <v>28302</v>
      </c>
      <c r="O151" s="34"/>
      <c r="P151" s="35"/>
    </row>
    <row r="152" spans="1:16" x14ac:dyDescent="0.3">
      <c r="A152" s="9" t="str">
        <f t="shared" si="4"/>
        <v/>
      </c>
      <c r="B152" s="8" t="str">
        <f t="shared" si="5"/>
        <v>◄</v>
      </c>
      <c r="C152" s="7"/>
      <c r="D152" s="6"/>
      <c r="E152" s="47" t="s">
        <v>400</v>
      </c>
      <c r="F152" s="17" t="s">
        <v>4071</v>
      </c>
      <c r="G152" s="16" t="s">
        <v>4077</v>
      </c>
      <c r="H152" s="15" t="s">
        <v>25</v>
      </c>
      <c r="I152" s="15" t="s">
        <v>4073</v>
      </c>
      <c r="J152" s="14" t="s">
        <v>73</v>
      </c>
      <c r="K152" s="13" t="s">
        <v>10</v>
      </c>
      <c r="L152" s="12" t="s">
        <v>4061</v>
      </c>
      <c r="M152" s="11" t="s">
        <v>4062</v>
      </c>
      <c r="N152" s="10">
        <v>28302</v>
      </c>
      <c r="O152" s="32" t="s">
        <v>4074</v>
      </c>
      <c r="P152" s="33">
        <v>0</v>
      </c>
    </row>
    <row r="153" spans="1:16" x14ac:dyDescent="0.3">
      <c r="A153" s="9" t="str">
        <f t="shared" si="4"/>
        <v/>
      </c>
      <c r="B153" s="8" t="str">
        <f t="shared" si="5"/>
        <v>◄</v>
      </c>
      <c r="C153" s="7"/>
      <c r="D153" s="6"/>
      <c r="E153" s="46" t="s">
        <v>402</v>
      </c>
      <c r="F153" s="17" t="s">
        <v>4071</v>
      </c>
      <c r="G153" s="16" t="s">
        <v>4078</v>
      </c>
      <c r="H153" s="15" t="s">
        <v>25</v>
      </c>
      <c r="I153" s="15" t="s">
        <v>4073</v>
      </c>
      <c r="J153" s="14" t="s">
        <v>73</v>
      </c>
      <c r="K153" s="13" t="s">
        <v>10</v>
      </c>
      <c r="L153" s="12" t="s">
        <v>4061</v>
      </c>
      <c r="M153" s="11" t="s">
        <v>4062</v>
      </c>
      <c r="N153" s="10">
        <v>28302</v>
      </c>
      <c r="O153" s="34"/>
      <c r="P153" s="35"/>
    </row>
    <row r="154" spans="1:16" ht="15" thickBot="1" x14ac:dyDescent="0.35">
      <c r="A154" s="9" t="str">
        <f t="shared" si="4"/>
        <v/>
      </c>
      <c r="B154" s="8" t="str">
        <f t="shared" si="5"/>
        <v>◄</v>
      </c>
      <c r="C154" s="7"/>
      <c r="D154" s="6"/>
      <c r="E154" s="46" t="s">
        <v>404</v>
      </c>
      <c r="F154" s="17" t="s">
        <v>4071</v>
      </c>
      <c r="G154" s="16" t="s">
        <v>4079</v>
      </c>
      <c r="H154" s="15" t="s">
        <v>25</v>
      </c>
      <c r="I154" s="15" t="s">
        <v>4073</v>
      </c>
      <c r="J154" s="14" t="s">
        <v>73</v>
      </c>
      <c r="K154" s="13" t="s">
        <v>10</v>
      </c>
      <c r="L154" s="12" t="s">
        <v>4061</v>
      </c>
      <c r="M154" s="11" t="s">
        <v>4062</v>
      </c>
      <c r="N154" s="10">
        <v>28302</v>
      </c>
      <c r="O154" s="34"/>
      <c r="P154" s="35"/>
    </row>
    <row r="155" spans="1:16" x14ac:dyDescent="0.3">
      <c r="A155" s="9" t="str">
        <f t="shared" si="4"/>
        <v/>
      </c>
      <c r="B155" s="8" t="str">
        <f t="shared" si="5"/>
        <v>◄</v>
      </c>
      <c r="C155" s="7"/>
      <c r="D155" s="6"/>
      <c r="E155" s="47" t="s">
        <v>406</v>
      </c>
      <c r="F155" s="17" t="s">
        <v>4071</v>
      </c>
      <c r="G155" s="16" t="s">
        <v>4080</v>
      </c>
      <c r="H155" s="15" t="s">
        <v>25</v>
      </c>
      <c r="I155" s="15" t="s">
        <v>4073</v>
      </c>
      <c r="J155" s="14" t="s">
        <v>73</v>
      </c>
      <c r="K155" s="13" t="s">
        <v>10</v>
      </c>
      <c r="L155" s="12" t="s">
        <v>4061</v>
      </c>
      <c r="M155" s="11" t="s">
        <v>4062</v>
      </c>
      <c r="N155" s="10">
        <v>28302</v>
      </c>
      <c r="O155" s="32" t="s">
        <v>4074</v>
      </c>
      <c r="P155" s="33">
        <v>0</v>
      </c>
    </row>
    <row r="156" spans="1:16" x14ac:dyDescent="0.3">
      <c r="A156" s="9" t="str">
        <f t="shared" si="4"/>
        <v/>
      </c>
      <c r="B156" s="8" t="str">
        <f t="shared" si="5"/>
        <v>◄</v>
      </c>
      <c r="C156" s="7"/>
      <c r="D156" s="6"/>
      <c r="E156" s="46" t="s">
        <v>1089</v>
      </c>
      <c r="F156" s="17" t="s">
        <v>4071</v>
      </c>
      <c r="G156" s="16" t="s">
        <v>4081</v>
      </c>
      <c r="H156" s="15" t="s">
        <v>25</v>
      </c>
      <c r="I156" s="15" t="s">
        <v>4073</v>
      </c>
      <c r="J156" s="14" t="s">
        <v>73</v>
      </c>
      <c r="K156" s="13" t="s">
        <v>10</v>
      </c>
      <c r="L156" s="12" t="s">
        <v>4061</v>
      </c>
      <c r="M156" s="11" t="s">
        <v>4062</v>
      </c>
      <c r="N156" s="10">
        <v>28302</v>
      </c>
      <c r="O156" s="34"/>
      <c r="P156" s="35"/>
    </row>
    <row r="157" spans="1:16" ht="15" thickBot="1" x14ac:dyDescent="0.35">
      <c r="A157" s="9" t="str">
        <f t="shared" si="4"/>
        <v/>
      </c>
      <c r="B157" s="8" t="str">
        <f t="shared" si="5"/>
        <v>◄</v>
      </c>
      <c r="C157" s="7"/>
      <c r="D157" s="6"/>
      <c r="E157" s="46" t="s">
        <v>1630</v>
      </c>
      <c r="F157" s="17" t="s">
        <v>4071</v>
      </c>
      <c r="G157" s="16" t="s">
        <v>4082</v>
      </c>
      <c r="H157" s="15" t="s">
        <v>25</v>
      </c>
      <c r="I157" s="15" t="s">
        <v>4073</v>
      </c>
      <c r="J157" s="14" t="s">
        <v>73</v>
      </c>
      <c r="K157" s="13" t="s">
        <v>10</v>
      </c>
      <c r="L157" s="12" t="s">
        <v>4061</v>
      </c>
      <c r="M157" s="11" t="s">
        <v>4062</v>
      </c>
      <c r="N157" s="10">
        <v>28302</v>
      </c>
      <c r="O157" s="34"/>
      <c r="P157" s="35"/>
    </row>
    <row r="158" spans="1:16" x14ac:dyDescent="0.3">
      <c r="A158" s="9" t="str">
        <f t="shared" si="4"/>
        <v/>
      </c>
      <c r="B158" s="8" t="str">
        <f t="shared" si="5"/>
        <v>◄</v>
      </c>
      <c r="C158" s="7"/>
      <c r="D158" s="6"/>
      <c r="E158" s="47" t="s">
        <v>408</v>
      </c>
      <c r="F158" s="17" t="s">
        <v>4071</v>
      </c>
      <c r="G158" s="16" t="s">
        <v>4083</v>
      </c>
      <c r="H158" s="15" t="s">
        <v>14</v>
      </c>
      <c r="I158" s="15" t="s">
        <v>4073</v>
      </c>
      <c r="J158" s="14" t="s">
        <v>73</v>
      </c>
      <c r="K158" s="13" t="s">
        <v>10</v>
      </c>
      <c r="L158" s="12" t="s">
        <v>4061</v>
      </c>
      <c r="M158" s="11" t="s">
        <v>4062</v>
      </c>
      <c r="N158" s="10">
        <v>28302</v>
      </c>
      <c r="O158" s="32" t="s">
        <v>4074</v>
      </c>
      <c r="P158" s="33">
        <v>0</v>
      </c>
    </row>
    <row r="159" spans="1:16" x14ac:dyDescent="0.3">
      <c r="A159" s="9" t="str">
        <f t="shared" si="4"/>
        <v/>
      </c>
      <c r="B159" s="8" t="str">
        <f t="shared" si="5"/>
        <v>◄</v>
      </c>
      <c r="C159" s="7"/>
      <c r="D159" s="6"/>
      <c r="E159" s="46" t="s">
        <v>413</v>
      </c>
      <c r="F159" s="17" t="s">
        <v>4071</v>
      </c>
      <c r="G159" s="16" t="s">
        <v>4084</v>
      </c>
      <c r="H159" s="15" t="s">
        <v>14</v>
      </c>
      <c r="I159" s="15" t="s">
        <v>4073</v>
      </c>
      <c r="J159" s="14" t="s">
        <v>73</v>
      </c>
      <c r="K159" s="13" t="s">
        <v>10</v>
      </c>
      <c r="L159" s="12" t="s">
        <v>4061</v>
      </c>
      <c r="M159" s="11" t="s">
        <v>4062</v>
      </c>
      <c r="N159" s="10">
        <v>28302</v>
      </c>
      <c r="O159" s="34"/>
      <c r="P159" s="35"/>
    </row>
    <row r="160" spans="1:16" ht="15" thickBot="1" x14ac:dyDescent="0.35">
      <c r="A160" s="9" t="str">
        <f t="shared" si="4"/>
        <v/>
      </c>
      <c r="B160" s="8" t="str">
        <f t="shared" si="5"/>
        <v>◄</v>
      </c>
      <c r="C160" s="7"/>
      <c r="D160" s="6"/>
      <c r="E160" s="46" t="s">
        <v>415</v>
      </c>
      <c r="F160" s="17" t="s">
        <v>4071</v>
      </c>
      <c r="G160" s="16" t="s">
        <v>4085</v>
      </c>
      <c r="H160" s="15" t="s">
        <v>14</v>
      </c>
      <c r="I160" s="15" t="s">
        <v>4073</v>
      </c>
      <c r="J160" s="14" t="s">
        <v>73</v>
      </c>
      <c r="K160" s="13" t="s">
        <v>10</v>
      </c>
      <c r="L160" s="12" t="s">
        <v>4061</v>
      </c>
      <c r="M160" s="11" t="s">
        <v>4062</v>
      </c>
      <c r="N160" s="10">
        <v>28302</v>
      </c>
      <c r="O160" s="34"/>
      <c r="P160" s="35"/>
    </row>
    <row r="161" spans="1:16" x14ac:dyDescent="0.3">
      <c r="A161" s="9" t="str">
        <f t="shared" si="4"/>
        <v/>
      </c>
      <c r="B161" s="8" t="str">
        <f t="shared" si="5"/>
        <v>◄</v>
      </c>
      <c r="C161" s="7"/>
      <c r="D161" s="6"/>
      <c r="E161" s="47" t="s">
        <v>417</v>
      </c>
      <c r="F161" s="17" t="s">
        <v>4071</v>
      </c>
      <c r="G161" s="16" t="s">
        <v>4086</v>
      </c>
      <c r="H161" s="15" t="s">
        <v>14</v>
      </c>
      <c r="I161" s="15" t="s">
        <v>4073</v>
      </c>
      <c r="J161" s="14" t="s">
        <v>73</v>
      </c>
      <c r="K161" s="13" t="s">
        <v>10</v>
      </c>
      <c r="L161" s="12" t="s">
        <v>4061</v>
      </c>
      <c r="M161" s="11" t="s">
        <v>4062</v>
      </c>
      <c r="N161" s="10">
        <v>28302</v>
      </c>
      <c r="O161" s="32" t="s">
        <v>4074</v>
      </c>
      <c r="P161" s="33">
        <v>0</v>
      </c>
    </row>
    <row r="162" spans="1:16" ht="15" thickBot="1" x14ac:dyDescent="0.35">
      <c r="A162" s="9" t="str">
        <f t="shared" si="4"/>
        <v/>
      </c>
      <c r="B162" s="8" t="str">
        <f t="shared" si="5"/>
        <v>◄</v>
      </c>
      <c r="C162" s="7"/>
      <c r="D162" s="6"/>
      <c r="E162" s="46" t="s">
        <v>421</v>
      </c>
      <c r="F162" s="17" t="s">
        <v>4071</v>
      </c>
      <c r="G162" s="16" t="s">
        <v>4087</v>
      </c>
      <c r="H162" s="15">
        <v>0</v>
      </c>
      <c r="I162" s="15" t="s">
        <v>4073</v>
      </c>
      <c r="J162" s="14" t="s">
        <v>47</v>
      </c>
      <c r="K162" s="13" t="s">
        <v>69</v>
      </c>
      <c r="L162" s="12" t="s">
        <v>4061</v>
      </c>
      <c r="M162" s="11" t="s">
        <v>47</v>
      </c>
      <c r="N162" s="10">
        <v>28302</v>
      </c>
      <c r="O162" s="34"/>
      <c r="P162" s="35"/>
    </row>
    <row r="163" spans="1:16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47" t="s">
        <v>425</v>
      </c>
      <c r="F163" s="17" t="s">
        <v>4088</v>
      </c>
      <c r="G163" s="16" t="s">
        <v>4089</v>
      </c>
      <c r="H163" s="15">
        <v>0</v>
      </c>
      <c r="I163" s="15">
        <v>1862</v>
      </c>
      <c r="J163" s="14" t="s">
        <v>15</v>
      </c>
      <c r="K163" s="13" t="s">
        <v>10</v>
      </c>
      <c r="L163" s="12" t="s">
        <v>4090</v>
      </c>
      <c r="M163" s="11">
        <v>28373</v>
      </c>
      <c r="N163" s="10">
        <v>28373</v>
      </c>
      <c r="O163" s="32" t="s">
        <v>4074</v>
      </c>
      <c r="P163" s="33" t="s">
        <v>3644</v>
      </c>
    </row>
    <row r="164" spans="1:16" x14ac:dyDescent="0.3">
      <c r="A164" s="9" t="str">
        <f t="shared" si="4"/>
        <v/>
      </c>
      <c r="B164" s="8" t="str">
        <f t="shared" si="5"/>
        <v>◄</v>
      </c>
      <c r="C164" s="7"/>
      <c r="D164" s="6"/>
      <c r="E164" s="46" t="s">
        <v>1107</v>
      </c>
      <c r="F164" s="17" t="s">
        <v>4088</v>
      </c>
      <c r="G164" s="16" t="s">
        <v>4091</v>
      </c>
      <c r="H164" s="15" t="s">
        <v>3988</v>
      </c>
      <c r="I164" s="15">
        <v>1862</v>
      </c>
      <c r="J164" s="14" t="s">
        <v>15</v>
      </c>
      <c r="K164" s="13" t="s">
        <v>10</v>
      </c>
      <c r="L164" s="12" t="s">
        <v>4090</v>
      </c>
      <c r="M164" s="11">
        <v>28373</v>
      </c>
      <c r="N164" s="10">
        <v>28373</v>
      </c>
      <c r="O164" s="34"/>
      <c r="P164" s="35"/>
    </row>
    <row r="165" spans="1:16" ht="15" thickBot="1" x14ac:dyDescent="0.35">
      <c r="A165" s="9" t="str">
        <f t="shared" si="4"/>
        <v/>
      </c>
      <c r="B165" s="8" t="str">
        <f t="shared" si="5"/>
        <v>◄</v>
      </c>
      <c r="C165" s="7"/>
      <c r="D165" s="6"/>
      <c r="E165" s="46" t="s">
        <v>2711</v>
      </c>
      <c r="F165" s="17" t="s">
        <v>4088</v>
      </c>
      <c r="G165" s="16" t="s">
        <v>4092</v>
      </c>
      <c r="H165" s="15">
        <v>0</v>
      </c>
      <c r="I165" s="15">
        <v>1862</v>
      </c>
      <c r="J165" s="14" t="s">
        <v>47</v>
      </c>
      <c r="K165" s="13" t="s">
        <v>69</v>
      </c>
      <c r="L165" s="12" t="s">
        <v>4090</v>
      </c>
      <c r="M165" s="11" t="s">
        <v>47</v>
      </c>
      <c r="N165" s="10">
        <v>28373</v>
      </c>
      <c r="O165" s="34"/>
      <c r="P165" s="35"/>
    </row>
    <row r="166" spans="1:16" x14ac:dyDescent="0.3">
      <c r="A166" s="9" t="str">
        <f t="shared" si="4"/>
        <v/>
      </c>
      <c r="B166" s="8" t="str">
        <f t="shared" si="5"/>
        <v>◄</v>
      </c>
      <c r="C166" s="7"/>
      <c r="D166" s="6"/>
      <c r="E166" s="47" t="s">
        <v>428</v>
      </c>
      <c r="F166" s="17" t="s">
        <v>4093</v>
      </c>
      <c r="G166" s="16" t="s">
        <v>4094</v>
      </c>
      <c r="H166" s="15">
        <v>0</v>
      </c>
      <c r="I166" s="15" t="s">
        <v>4095</v>
      </c>
      <c r="J166" s="14" t="s">
        <v>63</v>
      </c>
      <c r="K166" s="13" t="s">
        <v>10</v>
      </c>
      <c r="L166" s="12" t="s">
        <v>4096</v>
      </c>
      <c r="M166" s="11" t="s">
        <v>4097</v>
      </c>
      <c r="N166" s="10">
        <v>28380</v>
      </c>
      <c r="O166" s="32" t="s">
        <v>4098</v>
      </c>
      <c r="P166" s="33">
        <v>0</v>
      </c>
    </row>
    <row r="167" spans="1:16" x14ac:dyDescent="0.3">
      <c r="A167" s="9" t="str">
        <f t="shared" si="4"/>
        <v/>
      </c>
      <c r="B167" s="8" t="str">
        <f t="shared" si="5"/>
        <v>◄</v>
      </c>
      <c r="C167" s="7"/>
      <c r="D167" s="6"/>
      <c r="E167" s="46" t="s">
        <v>1113</v>
      </c>
      <c r="F167" s="17" t="s">
        <v>4093</v>
      </c>
      <c r="G167" s="16" t="s">
        <v>4099</v>
      </c>
      <c r="H167" s="15">
        <v>0</v>
      </c>
      <c r="I167" s="15">
        <v>1864</v>
      </c>
      <c r="J167" s="14" t="s">
        <v>4100</v>
      </c>
      <c r="K167" s="13" t="s">
        <v>10</v>
      </c>
      <c r="L167" s="12" t="s">
        <v>4096</v>
      </c>
      <c r="M167" s="11" t="s">
        <v>4097</v>
      </c>
      <c r="N167" s="10">
        <v>28380</v>
      </c>
      <c r="O167" s="34"/>
      <c r="P167" s="35"/>
    </row>
    <row r="168" spans="1:16" ht="15" thickBot="1" x14ac:dyDescent="0.35">
      <c r="A168" s="9" t="str">
        <f t="shared" si="4"/>
        <v/>
      </c>
      <c r="B168" s="8" t="str">
        <f t="shared" si="5"/>
        <v>◄</v>
      </c>
      <c r="C168" s="7"/>
      <c r="D168" s="6"/>
      <c r="E168" s="46" t="s">
        <v>1116</v>
      </c>
      <c r="F168" s="17" t="s">
        <v>4093</v>
      </c>
      <c r="G168" s="16" t="s">
        <v>4101</v>
      </c>
      <c r="H168" s="15">
        <v>0</v>
      </c>
      <c r="I168" s="15">
        <v>1865</v>
      </c>
      <c r="J168" s="14" t="s">
        <v>15</v>
      </c>
      <c r="K168" s="13" t="s">
        <v>10</v>
      </c>
      <c r="L168" s="12" t="s">
        <v>4096</v>
      </c>
      <c r="M168" s="11" t="s">
        <v>4097</v>
      </c>
      <c r="N168" s="10">
        <v>28380</v>
      </c>
      <c r="O168" s="34"/>
      <c r="P168" s="35"/>
    </row>
    <row r="169" spans="1:16" x14ac:dyDescent="0.3">
      <c r="A169" s="9" t="str">
        <f t="shared" si="4"/>
        <v/>
      </c>
      <c r="B169" s="8" t="str">
        <f t="shared" si="5"/>
        <v>◄</v>
      </c>
      <c r="C169" s="7"/>
      <c r="D169" s="6"/>
      <c r="E169" s="47" t="s">
        <v>433</v>
      </c>
      <c r="F169" s="17" t="s">
        <v>4093</v>
      </c>
      <c r="G169" s="16" t="s">
        <v>4102</v>
      </c>
      <c r="H169" s="15">
        <v>0</v>
      </c>
      <c r="I169" s="15">
        <v>1866</v>
      </c>
      <c r="J169" s="14" t="s">
        <v>1476</v>
      </c>
      <c r="K169" s="13" t="s">
        <v>10</v>
      </c>
      <c r="L169" s="12" t="s">
        <v>4096</v>
      </c>
      <c r="M169" s="11" t="s">
        <v>4097</v>
      </c>
      <c r="N169" s="10">
        <v>28380</v>
      </c>
      <c r="O169" s="32" t="s">
        <v>4098</v>
      </c>
      <c r="P169" s="33">
        <v>0</v>
      </c>
    </row>
    <row r="170" spans="1:16" ht="15" thickBot="1" x14ac:dyDescent="0.35">
      <c r="A170" s="9" t="str">
        <f t="shared" si="4"/>
        <v/>
      </c>
      <c r="B170" s="8" t="str">
        <f t="shared" si="5"/>
        <v>◄</v>
      </c>
      <c r="C170" s="7"/>
      <c r="D170" s="6"/>
      <c r="E170" s="46" t="s">
        <v>438</v>
      </c>
      <c r="F170" s="17" t="s">
        <v>4093</v>
      </c>
      <c r="G170" s="16" t="s">
        <v>4103</v>
      </c>
      <c r="H170" s="15">
        <v>0</v>
      </c>
      <c r="I170" s="15">
        <v>1866</v>
      </c>
      <c r="J170" s="14" t="s">
        <v>47</v>
      </c>
      <c r="K170" s="13" t="s">
        <v>69</v>
      </c>
      <c r="L170" s="12" t="s">
        <v>4096</v>
      </c>
      <c r="M170" s="11" t="s">
        <v>47</v>
      </c>
      <c r="N170" s="10">
        <v>28380</v>
      </c>
      <c r="O170" s="34"/>
      <c r="P170" s="35"/>
    </row>
    <row r="171" spans="1:16" x14ac:dyDescent="0.3">
      <c r="A171" s="9" t="str">
        <f t="shared" si="4"/>
        <v/>
      </c>
      <c r="B171" s="8" t="str">
        <f t="shared" si="5"/>
        <v>◄</v>
      </c>
      <c r="C171" s="7"/>
      <c r="D171" s="6"/>
      <c r="E171" s="47" t="s">
        <v>442</v>
      </c>
      <c r="F171" s="17" t="s">
        <v>4104</v>
      </c>
      <c r="G171" s="16" t="s">
        <v>4105</v>
      </c>
      <c r="H171" s="15">
        <v>0</v>
      </c>
      <c r="I171" s="15" t="s">
        <v>4106</v>
      </c>
      <c r="J171" s="14" t="s">
        <v>73</v>
      </c>
      <c r="K171" s="13" t="s">
        <v>10</v>
      </c>
      <c r="L171" s="12" t="s">
        <v>4107</v>
      </c>
      <c r="M171" s="11" t="s">
        <v>4108</v>
      </c>
      <c r="N171" s="10">
        <v>28387</v>
      </c>
      <c r="O171" s="32" t="s">
        <v>4109</v>
      </c>
      <c r="P171" s="33">
        <v>0</v>
      </c>
    </row>
    <row r="172" spans="1:16" ht="15" thickBot="1" x14ac:dyDescent="0.35">
      <c r="A172" s="9" t="str">
        <f t="shared" si="4"/>
        <v/>
      </c>
      <c r="B172" s="8" t="str">
        <f t="shared" si="5"/>
        <v>◄</v>
      </c>
      <c r="C172" s="7"/>
      <c r="D172" s="6"/>
      <c r="E172" s="46" t="s">
        <v>444</v>
      </c>
      <c r="F172" s="17" t="s">
        <v>4104</v>
      </c>
      <c r="G172" s="16" t="s">
        <v>4110</v>
      </c>
      <c r="H172" s="15">
        <v>0</v>
      </c>
      <c r="I172" s="15" t="s">
        <v>4106</v>
      </c>
      <c r="J172" s="14" t="s">
        <v>47</v>
      </c>
      <c r="K172" s="13" t="s">
        <v>69</v>
      </c>
      <c r="L172" s="12" t="s">
        <v>4107</v>
      </c>
      <c r="M172" s="11" t="s">
        <v>47</v>
      </c>
      <c r="N172" s="10">
        <v>28387</v>
      </c>
      <c r="O172" s="34"/>
      <c r="P172" s="35"/>
    </row>
    <row r="173" spans="1:16" x14ac:dyDescent="0.3">
      <c r="A173" s="9" t="str">
        <f t="shared" si="4"/>
        <v/>
      </c>
      <c r="B173" s="8" t="str">
        <f t="shared" si="5"/>
        <v>◄</v>
      </c>
      <c r="C173" s="7"/>
      <c r="D173" s="6"/>
      <c r="E173" s="47" t="s">
        <v>448</v>
      </c>
      <c r="F173" s="17" t="s">
        <v>4111</v>
      </c>
      <c r="G173" s="16" t="s">
        <v>4112</v>
      </c>
      <c r="H173" s="15">
        <v>0</v>
      </c>
      <c r="I173" s="15" t="s">
        <v>4113</v>
      </c>
      <c r="J173" s="14" t="s">
        <v>63</v>
      </c>
      <c r="K173" s="13" t="s">
        <v>10</v>
      </c>
      <c r="L173" s="12" t="s">
        <v>4114</v>
      </c>
      <c r="M173" s="11" t="s">
        <v>4115</v>
      </c>
      <c r="N173" s="10">
        <v>28408</v>
      </c>
      <c r="O173" s="32" t="s">
        <v>4116</v>
      </c>
      <c r="P173" s="33">
        <v>0</v>
      </c>
    </row>
    <row r="174" spans="1:16" ht="15" thickBot="1" x14ac:dyDescent="0.35">
      <c r="A174" s="9" t="str">
        <f t="shared" si="4"/>
        <v/>
      </c>
      <c r="B174" s="8" t="str">
        <f t="shared" si="5"/>
        <v>◄</v>
      </c>
      <c r="C174" s="7"/>
      <c r="D174" s="6"/>
      <c r="E174" s="46" t="s">
        <v>454</v>
      </c>
      <c r="F174" s="17" t="s">
        <v>4111</v>
      </c>
      <c r="G174" s="16" t="s">
        <v>4117</v>
      </c>
      <c r="H174" s="15">
        <v>0</v>
      </c>
      <c r="I174" s="15" t="s">
        <v>4113</v>
      </c>
      <c r="J174" s="14" t="s">
        <v>47</v>
      </c>
      <c r="K174" s="13" t="s">
        <v>69</v>
      </c>
      <c r="L174" s="12" t="s">
        <v>4114</v>
      </c>
      <c r="M174" s="11" t="s">
        <v>47</v>
      </c>
      <c r="N174" s="10">
        <v>28408</v>
      </c>
      <c r="O174" s="34"/>
      <c r="P174" s="35"/>
    </row>
    <row r="175" spans="1:16" x14ac:dyDescent="0.3">
      <c r="A175" s="9" t="str">
        <f t="shared" si="4"/>
        <v/>
      </c>
      <c r="B175" s="8" t="str">
        <f t="shared" si="5"/>
        <v>◄</v>
      </c>
      <c r="C175" s="7"/>
      <c r="D175" s="6"/>
      <c r="E175" s="47" t="s">
        <v>460</v>
      </c>
      <c r="F175" s="17" t="s">
        <v>4118</v>
      </c>
      <c r="G175" s="16" t="s">
        <v>4119</v>
      </c>
      <c r="H175" s="15">
        <v>0</v>
      </c>
      <c r="I175" s="15" t="s">
        <v>4120</v>
      </c>
      <c r="J175" s="14" t="s">
        <v>4121</v>
      </c>
      <c r="K175" s="13" t="s">
        <v>10</v>
      </c>
      <c r="L175" s="12" t="s">
        <v>4122</v>
      </c>
      <c r="M175" s="11" t="s">
        <v>4123</v>
      </c>
      <c r="N175" s="10">
        <v>28415</v>
      </c>
      <c r="O175" s="32" t="s">
        <v>4124</v>
      </c>
      <c r="P175" s="33">
        <v>0</v>
      </c>
    </row>
    <row r="176" spans="1:16" ht="15" thickBot="1" x14ac:dyDescent="0.35">
      <c r="A176" s="9" t="str">
        <f t="shared" si="4"/>
        <v/>
      </c>
      <c r="B176" s="8" t="str">
        <f t="shared" si="5"/>
        <v>◄</v>
      </c>
      <c r="C176" s="7"/>
      <c r="D176" s="6"/>
      <c r="E176" s="46" t="s">
        <v>463</v>
      </c>
      <c r="F176" s="17" t="s">
        <v>4118</v>
      </c>
      <c r="G176" s="16" t="s">
        <v>4125</v>
      </c>
      <c r="H176" s="15">
        <v>0</v>
      </c>
      <c r="I176" s="15" t="s">
        <v>4120</v>
      </c>
      <c r="J176" s="14" t="s">
        <v>47</v>
      </c>
      <c r="K176" s="13" t="s">
        <v>69</v>
      </c>
      <c r="L176" s="12" t="s">
        <v>4122</v>
      </c>
      <c r="M176" s="11" t="s">
        <v>47</v>
      </c>
      <c r="N176" s="10">
        <v>28415</v>
      </c>
      <c r="O176" s="34"/>
      <c r="P176" s="35"/>
    </row>
    <row r="177" spans="1:16" x14ac:dyDescent="0.3">
      <c r="A177" s="9" t="str">
        <f t="shared" si="4"/>
        <v/>
      </c>
      <c r="B177" s="8" t="str">
        <f t="shared" si="5"/>
        <v>◄</v>
      </c>
      <c r="C177" s="7"/>
      <c r="D177" s="6"/>
      <c r="E177" s="47" t="s">
        <v>469</v>
      </c>
      <c r="F177" s="17" t="s">
        <v>4126</v>
      </c>
      <c r="G177" s="16" t="s">
        <v>4127</v>
      </c>
      <c r="H177" s="15">
        <v>0</v>
      </c>
      <c r="I177" s="15" t="s">
        <v>4128</v>
      </c>
      <c r="J177" s="14" t="s">
        <v>1963</v>
      </c>
      <c r="K177" s="13" t="s">
        <v>10</v>
      </c>
      <c r="L177" s="12" t="s">
        <v>4129</v>
      </c>
      <c r="M177" s="11" t="s">
        <v>4130</v>
      </c>
      <c r="N177" s="10">
        <v>28422</v>
      </c>
      <c r="O177" s="32" t="s">
        <v>4124</v>
      </c>
      <c r="P177" s="33">
        <v>0</v>
      </c>
    </row>
    <row r="178" spans="1:16" ht="15" thickBot="1" x14ac:dyDescent="0.35">
      <c r="A178" s="9" t="str">
        <f t="shared" si="4"/>
        <v/>
      </c>
      <c r="B178" s="8" t="str">
        <f t="shared" si="5"/>
        <v>◄</v>
      </c>
      <c r="C178" s="7"/>
      <c r="D178" s="6"/>
      <c r="E178" s="46" t="s">
        <v>1143</v>
      </c>
      <c r="F178" s="17" t="s">
        <v>4126</v>
      </c>
      <c r="G178" s="16" t="s">
        <v>4131</v>
      </c>
      <c r="H178" s="15">
        <v>0</v>
      </c>
      <c r="I178" s="15" t="s">
        <v>4128</v>
      </c>
      <c r="J178" s="14" t="s">
        <v>47</v>
      </c>
      <c r="K178" s="13" t="s">
        <v>69</v>
      </c>
      <c r="L178" s="12" t="s">
        <v>4129</v>
      </c>
      <c r="M178" s="11" t="s">
        <v>47</v>
      </c>
      <c r="N178" s="10">
        <v>28422</v>
      </c>
      <c r="O178" s="34"/>
      <c r="P178" s="35"/>
    </row>
    <row r="179" spans="1:16" x14ac:dyDescent="0.3">
      <c r="A179" s="9" t="str">
        <f t="shared" si="4"/>
        <v/>
      </c>
      <c r="B179" s="8" t="str">
        <f t="shared" si="5"/>
        <v>◄</v>
      </c>
      <c r="C179" s="7"/>
      <c r="D179" s="6"/>
      <c r="E179" s="47" t="s">
        <v>472</v>
      </c>
      <c r="F179" s="17" t="s">
        <v>4126</v>
      </c>
      <c r="G179" s="16" t="s">
        <v>4132</v>
      </c>
      <c r="H179" s="15">
        <v>0</v>
      </c>
      <c r="I179" s="15">
        <v>1871</v>
      </c>
      <c r="J179" s="14" t="s">
        <v>4133</v>
      </c>
      <c r="K179" s="13" t="s">
        <v>10</v>
      </c>
      <c r="L179" s="12" t="s">
        <v>4129</v>
      </c>
      <c r="M179" s="11" t="s">
        <v>4130</v>
      </c>
      <c r="N179" s="10">
        <v>28422</v>
      </c>
      <c r="O179" s="32" t="s">
        <v>4124</v>
      </c>
      <c r="P179" s="33">
        <v>0</v>
      </c>
    </row>
    <row r="180" spans="1:16" x14ac:dyDescent="0.3">
      <c r="A180" s="9" t="str">
        <f t="shared" si="4"/>
        <v/>
      </c>
      <c r="B180" s="8" t="str">
        <f t="shared" si="5"/>
        <v>◄</v>
      </c>
      <c r="C180" s="7"/>
      <c r="D180" s="6"/>
      <c r="E180" s="46" t="s">
        <v>476</v>
      </c>
      <c r="F180" s="17" t="s">
        <v>4126</v>
      </c>
      <c r="G180" s="16" t="s">
        <v>4134</v>
      </c>
      <c r="H180" s="15">
        <v>0</v>
      </c>
      <c r="I180" s="15">
        <v>1871</v>
      </c>
      <c r="J180" s="14" t="s">
        <v>4133</v>
      </c>
      <c r="K180" s="13" t="s">
        <v>10</v>
      </c>
      <c r="L180" s="12" t="s">
        <v>4129</v>
      </c>
      <c r="M180" s="11" t="s">
        <v>4135</v>
      </c>
      <c r="N180" s="10">
        <v>28422</v>
      </c>
      <c r="O180" s="34"/>
      <c r="P180" s="35"/>
    </row>
    <row r="181" spans="1:16" ht="15" thickBot="1" x14ac:dyDescent="0.35">
      <c r="A181" s="9" t="str">
        <f t="shared" si="4"/>
        <v/>
      </c>
      <c r="B181" s="8" t="str">
        <f t="shared" si="5"/>
        <v>◄</v>
      </c>
      <c r="C181" s="7"/>
      <c r="D181" s="6"/>
      <c r="E181" s="46" t="s">
        <v>478</v>
      </c>
      <c r="F181" s="17" t="s">
        <v>4126</v>
      </c>
      <c r="G181" s="16" t="s">
        <v>4136</v>
      </c>
      <c r="H181" s="15">
        <v>0</v>
      </c>
      <c r="I181" s="15">
        <v>1871</v>
      </c>
      <c r="J181" s="14" t="s">
        <v>47</v>
      </c>
      <c r="K181" s="13" t="s">
        <v>69</v>
      </c>
      <c r="L181" s="12" t="s">
        <v>4129</v>
      </c>
      <c r="M181" s="11" t="s">
        <v>47</v>
      </c>
      <c r="N181" s="10">
        <v>28422</v>
      </c>
      <c r="O181" s="34"/>
      <c r="P181" s="35"/>
    </row>
    <row r="182" spans="1:16" x14ac:dyDescent="0.3">
      <c r="A182" s="9" t="str">
        <f t="shared" si="4"/>
        <v/>
      </c>
      <c r="B182" s="8" t="str">
        <f t="shared" si="5"/>
        <v>◄</v>
      </c>
      <c r="C182" s="7"/>
      <c r="D182" s="6"/>
      <c r="E182" s="47" t="s">
        <v>482</v>
      </c>
      <c r="F182" s="17" t="s">
        <v>4126</v>
      </c>
      <c r="G182" s="16" t="s">
        <v>4137</v>
      </c>
      <c r="H182" s="15">
        <v>0</v>
      </c>
      <c r="I182" s="15">
        <v>1872</v>
      </c>
      <c r="J182" s="14" t="s">
        <v>80</v>
      </c>
      <c r="K182" s="13" t="s">
        <v>10</v>
      </c>
      <c r="L182" s="12" t="s">
        <v>4129</v>
      </c>
      <c r="M182" s="11" t="s">
        <v>4130</v>
      </c>
      <c r="N182" s="10">
        <v>28422</v>
      </c>
      <c r="O182" s="32" t="s">
        <v>4124</v>
      </c>
      <c r="P182" s="33">
        <v>0</v>
      </c>
    </row>
    <row r="183" spans="1:16" ht="15" thickBot="1" x14ac:dyDescent="0.35">
      <c r="A183" s="9" t="str">
        <f t="shared" si="4"/>
        <v/>
      </c>
      <c r="B183" s="8" t="str">
        <f t="shared" si="5"/>
        <v>◄</v>
      </c>
      <c r="C183" s="7"/>
      <c r="D183" s="6"/>
      <c r="E183" s="46" t="s">
        <v>488</v>
      </c>
      <c r="F183" s="17" t="s">
        <v>4126</v>
      </c>
      <c r="G183" s="16" t="s">
        <v>4138</v>
      </c>
      <c r="H183" s="15">
        <v>0</v>
      </c>
      <c r="I183" s="15">
        <v>1872</v>
      </c>
      <c r="J183" s="14" t="s">
        <v>47</v>
      </c>
      <c r="K183" s="13" t="s">
        <v>69</v>
      </c>
      <c r="L183" s="12" t="s">
        <v>4129</v>
      </c>
      <c r="M183" s="11" t="s">
        <v>47</v>
      </c>
      <c r="N183" s="10">
        <v>28422</v>
      </c>
      <c r="O183" s="34"/>
      <c r="P183" s="35"/>
    </row>
    <row r="184" spans="1:16" ht="18" x14ac:dyDescent="0.3">
      <c r="A184" s="9" t="str">
        <f t="shared" si="4"/>
        <v/>
      </c>
      <c r="B184" s="8" t="str">
        <f t="shared" si="5"/>
        <v>◄</v>
      </c>
      <c r="C184" s="7"/>
      <c r="D184" s="6"/>
      <c r="E184" s="47" t="s">
        <v>490</v>
      </c>
      <c r="F184" s="17" t="s">
        <v>4126</v>
      </c>
      <c r="G184" s="16" t="s">
        <v>4139</v>
      </c>
      <c r="H184" s="40" t="s">
        <v>778</v>
      </c>
      <c r="I184" s="15">
        <v>1873</v>
      </c>
      <c r="J184" s="14" t="s">
        <v>2368</v>
      </c>
      <c r="K184" s="13" t="s">
        <v>10</v>
      </c>
      <c r="L184" s="12" t="s">
        <v>4129</v>
      </c>
      <c r="M184" s="11" t="s">
        <v>4130</v>
      </c>
      <c r="N184" s="10">
        <v>28422</v>
      </c>
      <c r="O184" s="32" t="s">
        <v>4124</v>
      </c>
      <c r="P184" s="33">
        <v>0</v>
      </c>
    </row>
    <row r="185" spans="1:16" x14ac:dyDescent="0.3">
      <c r="A185" s="9" t="str">
        <f t="shared" si="4"/>
        <v/>
      </c>
      <c r="B185" s="8" t="str">
        <f t="shared" si="5"/>
        <v>◄</v>
      </c>
      <c r="C185" s="7"/>
      <c r="D185" s="6"/>
      <c r="E185" s="46" t="s">
        <v>494</v>
      </c>
      <c r="F185" s="17" t="s">
        <v>4126</v>
      </c>
      <c r="G185" s="16" t="s">
        <v>4140</v>
      </c>
      <c r="H185" s="41" t="s">
        <v>780</v>
      </c>
      <c r="I185" s="15">
        <v>1873</v>
      </c>
      <c r="J185" s="14" t="s">
        <v>2368</v>
      </c>
      <c r="K185" s="13" t="s">
        <v>10</v>
      </c>
      <c r="L185" s="12" t="s">
        <v>4129</v>
      </c>
      <c r="M185" s="11" t="s">
        <v>4130</v>
      </c>
      <c r="N185" s="10">
        <v>28422</v>
      </c>
      <c r="O185" s="34"/>
      <c r="P185" s="35"/>
    </row>
    <row r="186" spans="1:16" ht="18.600000000000001" thickBot="1" x14ac:dyDescent="0.35">
      <c r="A186" s="9" t="str">
        <f t="shared" si="4"/>
        <v/>
      </c>
      <c r="B186" s="8" t="str">
        <f t="shared" si="5"/>
        <v>◄</v>
      </c>
      <c r="C186" s="7"/>
      <c r="D186" s="6"/>
      <c r="E186" s="46" t="s">
        <v>496</v>
      </c>
      <c r="F186" s="17" t="s">
        <v>4126</v>
      </c>
      <c r="G186" s="16" t="s">
        <v>4141</v>
      </c>
      <c r="H186" s="40" t="s">
        <v>778</v>
      </c>
      <c r="I186" s="15">
        <v>1873</v>
      </c>
      <c r="J186" s="14" t="s">
        <v>2368</v>
      </c>
      <c r="K186" s="13" t="s">
        <v>10</v>
      </c>
      <c r="L186" s="12" t="s">
        <v>4129</v>
      </c>
      <c r="M186" s="11" t="s">
        <v>4130</v>
      </c>
      <c r="N186" s="10">
        <v>28422</v>
      </c>
      <c r="O186" s="34"/>
      <c r="P186" s="35"/>
    </row>
    <row r="187" spans="1:16" ht="15" thickBot="1" x14ac:dyDescent="0.35">
      <c r="A187" s="9" t="str">
        <f t="shared" si="4"/>
        <v/>
      </c>
      <c r="B187" s="8" t="str">
        <f t="shared" si="5"/>
        <v>◄</v>
      </c>
      <c r="C187" s="7"/>
      <c r="D187" s="6"/>
      <c r="E187" s="47" t="s">
        <v>499</v>
      </c>
      <c r="F187" s="17" t="s">
        <v>4126</v>
      </c>
      <c r="G187" s="16" t="s">
        <v>4142</v>
      </c>
      <c r="H187" s="41" t="s">
        <v>4143</v>
      </c>
      <c r="I187" s="15">
        <v>1873</v>
      </c>
      <c r="J187" s="14" t="s">
        <v>2368</v>
      </c>
      <c r="K187" s="13" t="s">
        <v>10</v>
      </c>
      <c r="L187" s="12" t="s">
        <v>4129</v>
      </c>
      <c r="M187" s="11" t="s">
        <v>4130</v>
      </c>
      <c r="N187" s="10">
        <v>28422</v>
      </c>
      <c r="O187" s="32" t="s">
        <v>4124</v>
      </c>
      <c r="P187" s="33">
        <v>0</v>
      </c>
    </row>
    <row r="188" spans="1:16" ht="15" thickBot="1" x14ac:dyDescent="0.35">
      <c r="A188" s="9" t="str">
        <f t="shared" si="4"/>
        <v/>
      </c>
      <c r="B188" s="8" t="str">
        <f t="shared" si="5"/>
        <v>◄</v>
      </c>
      <c r="C188" s="7"/>
      <c r="D188" s="6"/>
      <c r="E188" s="84" t="s">
        <v>498</v>
      </c>
      <c r="F188" s="83" t="s">
        <v>3727</v>
      </c>
      <c r="G188" s="16">
        <v>0</v>
      </c>
      <c r="H188" s="15">
        <v>0</v>
      </c>
      <c r="I188" s="15">
        <v>0</v>
      </c>
      <c r="J188" s="14">
        <v>0</v>
      </c>
      <c r="K188" s="13">
        <v>0</v>
      </c>
      <c r="L188" s="12">
        <v>0</v>
      </c>
      <c r="M188" s="11">
        <v>0</v>
      </c>
      <c r="N188" s="10">
        <v>0</v>
      </c>
      <c r="O188" s="34"/>
      <c r="P188" s="35"/>
    </row>
    <row r="189" spans="1:16" ht="15" thickBot="1" x14ac:dyDescent="0.35">
      <c r="A189" s="9" t="str">
        <f t="shared" si="4"/>
        <v/>
      </c>
      <c r="B189" s="8" t="str">
        <f t="shared" si="5"/>
        <v>◄</v>
      </c>
      <c r="C189" s="7"/>
      <c r="D189" s="6"/>
      <c r="E189" s="46" t="s">
        <v>1166</v>
      </c>
      <c r="F189" s="17" t="s">
        <v>4126</v>
      </c>
      <c r="G189" s="16" t="s">
        <v>4144</v>
      </c>
      <c r="H189" s="15">
        <v>0</v>
      </c>
      <c r="I189" s="15">
        <v>1873</v>
      </c>
      <c r="J189" s="14" t="s">
        <v>47</v>
      </c>
      <c r="K189" s="13" t="s">
        <v>69</v>
      </c>
      <c r="L189" s="12" t="s">
        <v>4129</v>
      </c>
      <c r="M189" s="11" t="s">
        <v>47</v>
      </c>
      <c r="N189" s="10">
        <v>28422</v>
      </c>
      <c r="O189" s="34"/>
      <c r="P189" s="35"/>
    </row>
    <row r="190" spans="1:16" x14ac:dyDescent="0.3">
      <c r="A190" s="9" t="str">
        <f t="shared" si="4"/>
        <v/>
      </c>
      <c r="B190" s="8" t="str">
        <f t="shared" si="5"/>
        <v>◄</v>
      </c>
      <c r="C190" s="7"/>
      <c r="D190" s="6"/>
      <c r="E190" s="47" t="s">
        <v>506</v>
      </c>
      <c r="F190" s="17" t="s">
        <v>4145</v>
      </c>
      <c r="G190" s="16" t="s">
        <v>4146</v>
      </c>
      <c r="H190" s="15">
        <v>0</v>
      </c>
      <c r="I190" s="15" t="s">
        <v>4147</v>
      </c>
      <c r="J190" s="14" t="s">
        <v>4148</v>
      </c>
      <c r="K190" s="13" t="s">
        <v>10</v>
      </c>
      <c r="L190" s="12" t="s">
        <v>4149</v>
      </c>
      <c r="M190" s="11" t="s">
        <v>4150</v>
      </c>
      <c r="N190" s="10">
        <v>28443</v>
      </c>
      <c r="O190" s="32" t="s">
        <v>4151</v>
      </c>
      <c r="P190" s="33">
        <v>0</v>
      </c>
    </row>
    <row r="191" spans="1:16" ht="15" thickBot="1" x14ac:dyDescent="0.35">
      <c r="A191" s="9" t="str">
        <f t="shared" si="4"/>
        <v/>
      </c>
      <c r="B191" s="8" t="str">
        <f t="shared" si="5"/>
        <v>◄</v>
      </c>
      <c r="C191" s="7"/>
      <c r="D191" s="6"/>
      <c r="E191" s="46" t="s">
        <v>511</v>
      </c>
      <c r="F191" s="17" t="s">
        <v>4145</v>
      </c>
      <c r="G191" s="16" t="s">
        <v>4152</v>
      </c>
      <c r="H191" s="15">
        <v>0</v>
      </c>
      <c r="I191" s="15" t="s">
        <v>4147</v>
      </c>
      <c r="J191" s="14" t="s">
        <v>47</v>
      </c>
      <c r="K191" s="13" t="s">
        <v>69</v>
      </c>
      <c r="L191" s="12" t="s">
        <v>4149</v>
      </c>
      <c r="M191" s="11" t="s">
        <v>47</v>
      </c>
      <c r="N191" s="10">
        <v>28443</v>
      </c>
      <c r="O191" s="34"/>
      <c r="P191" s="35"/>
    </row>
    <row r="192" spans="1:16" x14ac:dyDescent="0.3">
      <c r="A192" s="9" t="str">
        <f t="shared" si="4"/>
        <v/>
      </c>
      <c r="B192" s="8" t="str">
        <f t="shared" si="5"/>
        <v>◄</v>
      </c>
      <c r="C192" s="7"/>
      <c r="D192" s="6"/>
      <c r="E192" s="47" t="s">
        <v>515</v>
      </c>
      <c r="F192" s="17" t="s">
        <v>4153</v>
      </c>
      <c r="G192" s="16" t="s">
        <v>4154</v>
      </c>
      <c r="H192" s="15">
        <v>0</v>
      </c>
      <c r="I192" s="15" t="s">
        <v>4155</v>
      </c>
      <c r="J192" s="14" t="s">
        <v>63</v>
      </c>
      <c r="K192" s="13" t="s">
        <v>10</v>
      </c>
      <c r="L192" s="12" t="s">
        <v>3867</v>
      </c>
      <c r="M192" s="11">
        <v>28457</v>
      </c>
      <c r="N192" s="10" t="s">
        <v>4156</v>
      </c>
      <c r="O192" s="32" t="s">
        <v>4151</v>
      </c>
      <c r="P192" s="33">
        <v>0</v>
      </c>
    </row>
    <row r="193" spans="1:16" ht="15" thickBot="1" x14ac:dyDescent="0.35">
      <c r="A193" s="9" t="str">
        <f t="shared" si="4"/>
        <v/>
      </c>
      <c r="B193" s="8" t="str">
        <f t="shared" si="5"/>
        <v>◄</v>
      </c>
      <c r="C193" s="7"/>
      <c r="D193" s="6"/>
      <c r="E193" s="46" t="s">
        <v>517</v>
      </c>
      <c r="F193" s="17" t="s">
        <v>4153</v>
      </c>
      <c r="G193" s="16" t="s">
        <v>4157</v>
      </c>
      <c r="H193" s="15">
        <v>0</v>
      </c>
      <c r="I193" s="15">
        <v>1876</v>
      </c>
      <c r="J193" s="14" t="s">
        <v>63</v>
      </c>
      <c r="K193" s="13" t="s">
        <v>10</v>
      </c>
      <c r="L193" s="12" t="s">
        <v>3867</v>
      </c>
      <c r="M193" s="11">
        <v>28457</v>
      </c>
      <c r="N193" s="10" t="s">
        <v>4156</v>
      </c>
      <c r="O193" s="34"/>
      <c r="P193" s="35"/>
    </row>
    <row r="194" spans="1:16" x14ac:dyDescent="0.3">
      <c r="A194" s="9" t="str">
        <f t="shared" si="4"/>
        <v/>
      </c>
      <c r="B194" s="8" t="str">
        <f t="shared" si="5"/>
        <v>◄</v>
      </c>
      <c r="C194" s="7"/>
      <c r="D194" s="6"/>
      <c r="E194" s="47" t="s">
        <v>521</v>
      </c>
      <c r="F194" s="17" t="s">
        <v>4158</v>
      </c>
      <c r="G194" s="16" t="s">
        <v>4159</v>
      </c>
      <c r="H194" s="15">
        <v>0</v>
      </c>
      <c r="I194" s="15" t="s">
        <v>4160</v>
      </c>
      <c r="J194" s="14" t="s">
        <v>63</v>
      </c>
      <c r="K194" s="13">
        <v>0</v>
      </c>
      <c r="L194" s="12" t="s">
        <v>4161</v>
      </c>
      <c r="M194" s="11" t="s">
        <v>4162</v>
      </c>
      <c r="N194" s="10">
        <v>28464</v>
      </c>
      <c r="O194" s="32" t="s">
        <v>4163</v>
      </c>
      <c r="P194" s="33">
        <v>0</v>
      </c>
    </row>
    <row r="195" spans="1:16" x14ac:dyDescent="0.3">
      <c r="A195" s="9" t="str">
        <f t="shared" ref="A195:A198" si="6">IF(B195="?","?","")</f>
        <v/>
      </c>
      <c r="B195" s="8" t="str">
        <f t="shared" ref="B195:B198" si="7">IF(AND(C195="",D195&gt;0),"?",IF(C195="","◄",IF(D195&gt;=1,"►","")))</f>
        <v>◄</v>
      </c>
      <c r="C195" s="7"/>
      <c r="D195" s="6"/>
      <c r="E195" s="46" t="s">
        <v>1178</v>
      </c>
      <c r="F195" s="17" t="s">
        <v>4158</v>
      </c>
      <c r="G195" s="16" t="s">
        <v>4164</v>
      </c>
      <c r="H195" s="15">
        <v>0</v>
      </c>
      <c r="I195" s="15">
        <v>1878</v>
      </c>
      <c r="J195" s="14" t="s">
        <v>4165</v>
      </c>
      <c r="K195" s="13">
        <v>0</v>
      </c>
      <c r="L195" s="12" t="s">
        <v>4161</v>
      </c>
      <c r="M195" s="11" t="s">
        <v>4162</v>
      </c>
      <c r="N195" s="10">
        <v>28464</v>
      </c>
      <c r="O195" s="34"/>
      <c r="P195" s="35"/>
    </row>
    <row r="196" spans="1:16" ht="15" thickBot="1" x14ac:dyDescent="0.35">
      <c r="A196" s="9" t="str">
        <f t="shared" si="6"/>
        <v/>
      </c>
      <c r="B196" s="8" t="str">
        <f t="shared" si="7"/>
        <v>◄</v>
      </c>
      <c r="C196" s="7"/>
      <c r="D196" s="6"/>
      <c r="E196" s="46" t="s">
        <v>1179</v>
      </c>
      <c r="F196" s="17" t="s">
        <v>4158</v>
      </c>
      <c r="G196" s="16" t="s">
        <v>4166</v>
      </c>
      <c r="H196" s="15">
        <v>0</v>
      </c>
      <c r="I196" s="15">
        <v>1879</v>
      </c>
      <c r="J196" s="14" t="s">
        <v>63</v>
      </c>
      <c r="K196" s="13">
        <v>0</v>
      </c>
      <c r="L196" s="12" t="s">
        <v>4161</v>
      </c>
      <c r="M196" s="11" t="s">
        <v>4162</v>
      </c>
      <c r="N196" s="10">
        <v>28464</v>
      </c>
      <c r="O196" s="34"/>
      <c r="P196" s="35"/>
    </row>
    <row r="197" spans="1:16" ht="18" x14ac:dyDescent="0.3">
      <c r="A197" s="9" t="str">
        <f t="shared" si="6"/>
        <v/>
      </c>
      <c r="B197" s="8" t="str">
        <f t="shared" si="7"/>
        <v>◄</v>
      </c>
      <c r="C197" s="7"/>
      <c r="D197" s="6"/>
      <c r="E197" s="47" t="s">
        <v>523</v>
      </c>
      <c r="F197" s="17" t="s">
        <v>4158</v>
      </c>
      <c r="G197" s="16" t="s">
        <v>4167</v>
      </c>
      <c r="H197" s="40" t="s">
        <v>778</v>
      </c>
      <c r="I197" s="15">
        <v>1880</v>
      </c>
      <c r="J197" s="14" t="s">
        <v>63</v>
      </c>
      <c r="K197" s="13">
        <v>0</v>
      </c>
      <c r="L197" s="12" t="s">
        <v>4161</v>
      </c>
      <c r="M197" s="11" t="s">
        <v>4162</v>
      </c>
      <c r="N197" s="10">
        <v>28464</v>
      </c>
      <c r="O197" s="32" t="s">
        <v>4163</v>
      </c>
      <c r="P197" s="33">
        <v>0</v>
      </c>
    </row>
    <row r="198" spans="1:16" x14ac:dyDescent="0.3">
      <c r="A198" s="9" t="str">
        <f t="shared" si="6"/>
        <v/>
      </c>
      <c r="B198" s="8" t="str">
        <f t="shared" si="7"/>
        <v>◄</v>
      </c>
      <c r="C198" s="7"/>
      <c r="D198" s="6"/>
      <c r="E198" s="46" t="s">
        <v>529</v>
      </c>
      <c r="F198" s="17" t="s">
        <v>4158</v>
      </c>
      <c r="G198" s="16" t="s">
        <v>4168</v>
      </c>
      <c r="H198" s="41" t="s">
        <v>780</v>
      </c>
      <c r="I198" s="15">
        <v>1880</v>
      </c>
      <c r="J198" s="14" t="s">
        <v>47</v>
      </c>
      <c r="K198" s="13" t="s">
        <v>69</v>
      </c>
      <c r="L198" s="12" t="s">
        <v>4161</v>
      </c>
      <c r="M198" s="11" t="s">
        <v>47</v>
      </c>
      <c r="N198" s="10">
        <v>28464</v>
      </c>
      <c r="O198" s="34"/>
      <c r="P198" s="35"/>
    </row>
    <row r="199" spans="1:16" x14ac:dyDescent="0.3">
      <c r="A199" s="3"/>
      <c r="B199" s="3"/>
      <c r="C199" s="3"/>
      <c r="D199" s="3"/>
      <c r="E199" s="45"/>
      <c r="F199" s="3"/>
      <c r="G199" s="3"/>
      <c r="H199" s="4"/>
      <c r="I199" s="3"/>
      <c r="J199" s="3"/>
      <c r="K199" s="4"/>
      <c r="L199" s="4"/>
      <c r="M199" s="3"/>
      <c r="N199" s="3"/>
      <c r="O199" s="3"/>
      <c r="P199" s="3"/>
    </row>
  </sheetData>
  <sheetProtection sheet="1" objects="1" scenarios="1"/>
  <autoFilter ref="E1:P727" xr:uid="{30C2D0C3-430C-4A10-9CA8-AEB46120C7F1}"/>
  <conditionalFormatting sqref="C3:D198">
    <cfRule type="cellIs" dxfId="93" priority="1" operator="equal">
      <formula>0</formula>
    </cfRule>
    <cfRule type="containsBlanks" dxfId="92" priority="2">
      <formula>LEN(TRIM(C3))=0</formula>
    </cfRule>
  </conditionalFormatting>
  <conditionalFormatting sqref="F3:F187">
    <cfRule type="cellIs" dxfId="91" priority="69" operator="equal">
      <formula>0</formula>
    </cfRule>
    <cfRule type="containsBlanks" priority="68">
      <formula>LEN(TRIM(F3))=0</formula>
    </cfRule>
    <cfRule type="cellIs" dxfId="90" priority="67" operator="equal">
      <formula>"Ø"</formula>
    </cfRule>
    <cfRule type="containsBlanks" dxfId="89" priority="70">
      <formula>LEN(TRIM(F3))=0</formula>
    </cfRule>
  </conditionalFormatting>
  <conditionalFormatting sqref="F189:F198">
    <cfRule type="containsBlanks" priority="22">
      <formula>LEN(TRIM(F189))=0</formula>
    </cfRule>
    <cfRule type="cellIs" dxfId="88" priority="23" operator="equal">
      <formula>0</formula>
    </cfRule>
    <cfRule type="cellIs" dxfId="87" priority="21" operator="equal">
      <formula>"Ø"</formula>
    </cfRule>
    <cfRule type="containsBlanks" dxfId="86" priority="24">
      <formula>LEN(TRIM(F189))=0</formula>
    </cfRule>
  </conditionalFormatting>
  <conditionalFormatting sqref="H128">
    <cfRule type="beginsWith" dxfId="85" priority="328" operator="beginsWith" text="?">
      <formula>LEFT(H128,LEN("?"))="?"</formula>
    </cfRule>
    <cfRule type="beginsWith" dxfId="84" priority="327" operator="beginsWith" text="1x ◙">
      <formula>LEFT(H128,LEN("1x ◙"))="1x ◙"</formula>
    </cfRule>
    <cfRule type="beginsWith" dxfId="83" priority="326" operator="beginsWith" text="2x ◙">
      <formula>LEFT(H128,LEN("2x ◙"))="2x ◙"</formula>
    </cfRule>
    <cfRule type="containsText" dxfId="82" priority="325" operator="containsText" text="ander">
      <formula>NOT(ISERROR(SEARCH("ander",H128)))</formula>
    </cfRule>
    <cfRule type="containsText" dxfId="81" priority="324" stopIfTrue="1" operator="containsText" text="◙">
      <formula>NOT(ISERROR(SEARCH("◙",H128)))</formula>
    </cfRule>
    <cfRule type="containsText" dxfId="80" priority="322" stopIfTrue="1" operator="containsText" text="o">
      <formula>NOT(ISERROR(SEARCH("o",H128)))</formula>
    </cfRule>
    <cfRule type="containsText" dxfId="79" priority="321" operator="containsText" text="ander">
      <formula>NOT(ISERROR(SEARCH("ander",H128)))</formula>
    </cfRule>
    <cfRule type="containsText" dxfId="78" priority="320" stopIfTrue="1" operator="containsText" text="◙">
      <formula>NOT(ISERROR(SEARCH("◙",H128)))</formula>
    </cfRule>
    <cfRule type="containsText" dxfId="77" priority="319" operator="containsText" text="P.">
      <formula>NOT(ISERROR(SEARCH("P.",H128)))</formula>
    </cfRule>
    <cfRule type="beginsWith" dxfId="76" priority="318" operator="beginsWith" text="?">
      <formula>LEFT(H128,LEN("?"))="?"</formula>
    </cfRule>
    <cfRule type="beginsWith" dxfId="75" priority="316" operator="beginsWith" text="2x ◙">
      <formula>LEFT(H128,LEN("2x ◙"))="2x ◙"</formula>
    </cfRule>
    <cfRule type="containsText" dxfId="74" priority="315" operator="containsText" text="ander">
      <formula>NOT(ISERROR(SEARCH("ander",H128)))</formula>
    </cfRule>
    <cfRule type="beginsWith" dxfId="73" priority="317" operator="beginsWith" text="1x ◙">
      <formula>LEFT(H128,LEN("1x ◙"))="1x ◙"</formula>
    </cfRule>
    <cfRule type="containsText" dxfId="72" priority="314" stopIfTrue="1" operator="containsText" text="◙">
      <formula>NOT(ISERROR(SEARCH("◙",H128)))</formula>
    </cfRule>
    <cfRule type="containsText" dxfId="71" priority="313" operator="containsText" text="P.">
      <formula>NOT(ISERROR(SEARCH("P.",H128)))</formula>
    </cfRule>
    <cfRule type="containsText" dxfId="70" priority="323" operator="containsText" text="P.">
      <formula>NOT(ISERROR(SEARCH("P.",H128)))</formula>
    </cfRule>
    <cfRule type="containsText" dxfId="69" priority="329" stopIfTrue="1" operator="containsText" text="slecht">
      <formula>NOT(ISERROR(SEARCH("slecht",H128)))</formula>
    </cfRule>
  </conditionalFormatting>
  <conditionalFormatting sqref="H184">
    <cfRule type="containsText" dxfId="68" priority="94" stopIfTrue="1" operator="containsText" text="slecht">
      <formula>NOT(ISERROR(SEARCH("slecht",H184)))</formula>
    </cfRule>
    <cfRule type="beginsWith" dxfId="67" priority="93" operator="beginsWith" text="?">
      <formula>LEFT(H184,LEN("?"))="?"</formula>
    </cfRule>
    <cfRule type="beginsWith" dxfId="66" priority="92" operator="beginsWith" text="1x ◙">
      <formula>LEFT(H184,LEN("1x ◙"))="1x ◙"</formula>
    </cfRule>
    <cfRule type="beginsWith" dxfId="65" priority="91" operator="beginsWith" text="2x ◙">
      <formula>LEFT(H184,LEN("2x ◙"))="2x ◙"</formula>
    </cfRule>
    <cfRule type="containsText" dxfId="64" priority="90" operator="containsText" text="ander">
      <formula>NOT(ISERROR(SEARCH("ander",H184)))</formula>
    </cfRule>
    <cfRule type="containsText" dxfId="63" priority="89" stopIfTrue="1" operator="containsText" text="◙">
      <formula>NOT(ISERROR(SEARCH("◙",H184)))</formula>
    </cfRule>
    <cfRule type="containsText" dxfId="62" priority="88" operator="containsText" text="P.">
      <formula>NOT(ISERROR(SEARCH("P.",H184)))</formula>
    </cfRule>
    <cfRule type="containsText" dxfId="61" priority="86" operator="containsText" text="ander">
      <formula>NOT(ISERROR(SEARCH("ander",H184)))</formula>
    </cfRule>
    <cfRule type="containsText" dxfId="60" priority="85" stopIfTrue="1" operator="containsText" text="◙">
      <formula>NOT(ISERROR(SEARCH("◙",H184)))</formula>
    </cfRule>
    <cfRule type="containsText" dxfId="59" priority="84" operator="containsText" text="P.">
      <formula>NOT(ISERROR(SEARCH("P.",H184)))</formula>
    </cfRule>
    <cfRule type="containsText" dxfId="58" priority="87" stopIfTrue="1" operator="containsText" text="o">
      <formula>NOT(ISERROR(SEARCH("o",H184)))</formula>
    </cfRule>
    <cfRule type="containsText" dxfId="57" priority="77" stopIfTrue="1" operator="containsText" text="slecht">
      <formula>NOT(ISERROR(SEARCH("slecht",H184)))</formula>
    </cfRule>
    <cfRule type="containsText" dxfId="56" priority="78" operator="containsText" text="P.">
      <formula>NOT(ISERROR(SEARCH("P.",H184)))</formula>
    </cfRule>
    <cfRule type="containsText" dxfId="55" priority="79" stopIfTrue="1" operator="containsText" text="◙">
      <formula>NOT(ISERROR(SEARCH("◙",H184)))</formula>
    </cfRule>
    <cfRule type="containsText" dxfId="54" priority="80" operator="containsText" text="ander">
      <formula>NOT(ISERROR(SEARCH("ander",H184)))</formula>
    </cfRule>
    <cfRule type="beginsWith" dxfId="53" priority="81" operator="beginsWith" text="2x ◙">
      <formula>LEFT(H184,LEN("2x ◙"))="2x ◙"</formula>
    </cfRule>
    <cfRule type="beginsWith" dxfId="52" priority="82" operator="beginsWith" text="1x ◙">
      <formula>LEFT(H184,LEN("1x ◙"))="1x ◙"</formula>
    </cfRule>
    <cfRule type="beginsWith" dxfId="51" priority="83" operator="beginsWith" text="?">
      <formula>LEFT(H184,LEN("?"))="?"</formula>
    </cfRule>
  </conditionalFormatting>
  <conditionalFormatting sqref="H186">
    <cfRule type="beginsWith" dxfId="50" priority="109" operator="beginsWith" text="2x ◙">
      <formula>LEFT(H186,LEN("2x ◙"))="2x ◙"</formula>
    </cfRule>
    <cfRule type="beginsWith" dxfId="49" priority="110" operator="beginsWith" text="1x ◙">
      <formula>LEFT(H186,LEN("1x ◙"))="1x ◙"</formula>
    </cfRule>
    <cfRule type="containsText" dxfId="48" priority="112" stopIfTrue="1" operator="containsText" text="slecht">
      <formula>NOT(ISERROR(SEARCH("slecht",H186)))</formula>
    </cfRule>
    <cfRule type="beginsWith" dxfId="47" priority="111" operator="beginsWith" text="?">
      <formula>LEFT(H186,LEN("?"))="?"</formula>
    </cfRule>
    <cfRule type="containsText" dxfId="46" priority="95" stopIfTrue="1" operator="containsText" text="slecht">
      <formula>NOT(ISERROR(SEARCH("slecht",H186)))</formula>
    </cfRule>
    <cfRule type="containsText" dxfId="45" priority="96" operator="containsText" text="P.">
      <formula>NOT(ISERROR(SEARCH("P.",H186)))</formula>
    </cfRule>
    <cfRule type="containsText" dxfId="44" priority="97" stopIfTrue="1" operator="containsText" text="◙">
      <formula>NOT(ISERROR(SEARCH("◙",H186)))</formula>
    </cfRule>
    <cfRule type="containsText" dxfId="43" priority="98" operator="containsText" text="ander">
      <formula>NOT(ISERROR(SEARCH("ander",H186)))</formula>
    </cfRule>
    <cfRule type="beginsWith" dxfId="42" priority="99" operator="beginsWith" text="2x ◙">
      <formula>LEFT(H186,LEN("2x ◙"))="2x ◙"</formula>
    </cfRule>
    <cfRule type="beginsWith" dxfId="41" priority="100" operator="beginsWith" text="1x ◙">
      <formula>LEFT(H186,LEN("1x ◙"))="1x ◙"</formula>
    </cfRule>
    <cfRule type="beginsWith" dxfId="40" priority="101" operator="beginsWith" text="?">
      <formula>LEFT(H186,LEN("?"))="?"</formula>
    </cfRule>
    <cfRule type="containsText" dxfId="39" priority="102" operator="containsText" text="P.">
      <formula>NOT(ISERROR(SEARCH("P.",H186)))</formula>
    </cfRule>
    <cfRule type="containsText" dxfId="38" priority="103" stopIfTrue="1" operator="containsText" text="◙">
      <formula>NOT(ISERROR(SEARCH("◙",H186)))</formula>
    </cfRule>
    <cfRule type="containsText" dxfId="37" priority="104" operator="containsText" text="ander">
      <formula>NOT(ISERROR(SEARCH("ander",H186)))</formula>
    </cfRule>
    <cfRule type="containsText" dxfId="36" priority="105" stopIfTrue="1" operator="containsText" text="o">
      <formula>NOT(ISERROR(SEARCH("o",H186)))</formula>
    </cfRule>
    <cfRule type="containsText" dxfId="35" priority="106" operator="containsText" text="P.">
      <formula>NOT(ISERROR(SEARCH("P.",H186)))</formula>
    </cfRule>
    <cfRule type="containsText" dxfId="34" priority="107" stopIfTrue="1" operator="containsText" text="◙">
      <formula>NOT(ISERROR(SEARCH("◙",H186)))</formula>
    </cfRule>
    <cfRule type="containsText" dxfId="33" priority="108" operator="containsText" text="ander">
      <formula>NOT(ISERROR(SEARCH("ander",H186)))</formula>
    </cfRule>
  </conditionalFormatting>
  <conditionalFormatting sqref="H197">
    <cfRule type="containsText" dxfId="32" priority="3" stopIfTrue="1" operator="containsText" text="slecht">
      <formula>NOT(ISERROR(SEARCH("slecht",H197)))</formula>
    </cfRule>
    <cfRule type="containsText" dxfId="31" priority="4" operator="containsText" text="P.">
      <formula>NOT(ISERROR(SEARCH("P.",H197)))</formula>
    </cfRule>
    <cfRule type="containsText" dxfId="30" priority="5" stopIfTrue="1" operator="containsText" text="◙">
      <formula>NOT(ISERROR(SEARCH("◙",H197)))</formula>
    </cfRule>
    <cfRule type="containsText" dxfId="29" priority="15" stopIfTrue="1" operator="containsText" text="◙">
      <formula>NOT(ISERROR(SEARCH("◙",H197)))</formula>
    </cfRule>
    <cfRule type="containsText" dxfId="28" priority="14" operator="containsText" text="P.">
      <formula>NOT(ISERROR(SEARCH("P.",H197)))</formula>
    </cfRule>
    <cfRule type="containsText" dxfId="27" priority="12" operator="containsText" text="ander">
      <formula>NOT(ISERROR(SEARCH("ander",H197)))</formula>
    </cfRule>
    <cfRule type="containsText" dxfId="26" priority="13" stopIfTrue="1" operator="containsText" text="o">
      <formula>NOT(ISERROR(SEARCH("o",H197)))</formula>
    </cfRule>
    <cfRule type="containsText" dxfId="25" priority="11" stopIfTrue="1" operator="containsText" text="◙">
      <formula>NOT(ISERROR(SEARCH("◙",H197)))</formula>
    </cfRule>
    <cfRule type="containsText" dxfId="24" priority="10" operator="containsText" text="P.">
      <formula>NOT(ISERROR(SEARCH("P.",H197)))</formula>
    </cfRule>
    <cfRule type="beginsWith" dxfId="23" priority="9" operator="beginsWith" text="?">
      <formula>LEFT(H197,LEN("?"))="?"</formula>
    </cfRule>
    <cfRule type="beginsWith" dxfId="22" priority="8" operator="beginsWith" text="1x ◙">
      <formula>LEFT(H197,LEN("1x ◙"))="1x ◙"</formula>
    </cfRule>
    <cfRule type="beginsWith" dxfId="21" priority="7" operator="beginsWith" text="2x ◙">
      <formula>LEFT(H197,LEN("2x ◙"))="2x ◙"</formula>
    </cfRule>
    <cfRule type="containsText" dxfId="20" priority="6" operator="containsText" text="ander">
      <formula>NOT(ISERROR(SEARCH("ander",H197)))</formula>
    </cfRule>
    <cfRule type="containsText" dxfId="19" priority="20" stopIfTrue="1" operator="containsText" text="slecht">
      <formula>NOT(ISERROR(SEARCH("slecht",H197)))</formula>
    </cfRule>
    <cfRule type="beginsWith" dxfId="18" priority="19" operator="beginsWith" text="?">
      <formula>LEFT(H197,LEN("?"))="?"</formula>
    </cfRule>
    <cfRule type="beginsWith" dxfId="17" priority="18" operator="beginsWith" text="1x ◙">
      <formula>LEFT(H197,LEN("1x ◙"))="1x ◙"</formula>
    </cfRule>
    <cfRule type="beginsWith" dxfId="16" priority="17" operator="beginsWith" text="2x ◙">
      <formula>LEFT(H197,LEN("2x ◙"))="2x ◙"</formula>
    </cfRule>
    <cfRule type="containsText" dxfId="15" priority="16" operator="containsText" text="ander">
      <formula>NOT(ISERROR(SEARCH("ander",H197)))</formula>
    </cfRule>
  </conditionalFormatting>
  <conditionalFormatting sqref="K2">
    <cfRule type="beginsWith" dxfId="14" priority="801" operator="beginsWith" text="?">
      <formula>LEFT(K2,LEN("?"))="?"</formula>
    </cfRule>
    <cfRule type="beginsWith" dxfId="13" priority="802" operator="beginsWith" text="2x ■">
      <formula>LEFT(K2,LEN("2x ■"))="2x ■"</formula>
    </cfRule>
    <cfRule type="beginsWith" dxfId="12" priority="803" operator="beginsWith" text="1x ■">
      <formula>LEFT(K2,LEN("1x ■"))="1x ■"</formula>
    </cfRule>
    <cfRule type="containsText" dxfId="11" priority="804" stopIfTrue="1" operator="containsText" text="slecht">
      <formula>NOT(ISERROR(SEARCH("slecht",K2)))</formula>
    </cfRule>
    <cfRule type="containsText" dxfId="10" priority="805" operator="containsText" text="P.">
      <formula>NOT(ISERROR(SEARCH("P.",K2)))</formula>
    </cfRule>
    <cfRule type="containsText" dxfId="9" priority="806" operator="containsText" text="ander">
      <formula>NOT(ISERROR(SEARCH("ander",K2)))</formula>
    </cfRule>
  </conditionalFormatting>
  <conditionalFormatting sqref="K3:K198">
    <cfRule type="containsText" dxfId="8" priority="45" operator="containsText" text="ander">
      <formula>NOT(ISERROR(SEARCH("ander",K3)))</formula>
    </cfRule>
    <cfRule type="containsText" dxfId="7" priority="44" operator="containsText" text="P.">
      <formula>NOT(ISERROR(SEARCH("P.",K3)))</formula>
    </cfRule>
    <cfRule type="containsText" dxfId="6" priority="43" stopIfTrue="1" operator="containsText" text="slecht">
      <formula>NOT(ISERROR(SEARCH("slecht",K3)))</formula>
    </cfRule>
    <cfRule type="beginsWith" dxfId="5" priority="42" operator="beginsWith" text="1x ■">
      <formula>LEFT(K3,LEN("1x ■"))="1x ■"</formula>
    </cfRule>
    <cfRule type="beginsWith" dxfId="4" priority="41" operator="beginsWith" text="2x ■">
      <formula>LEFT(K3,LEN("2x ■"))="2x ■"</formula>
    </cfRule>
    <cfRule type="containsText" dxfId="3" priority="40" operator="containsText" text="scan">
      <formula>NOT(ISERROR(SEARCH("scan",K3)))</formula>
    </cfRule>
    <cfRule type="containsBlanks" priority="39">
      <formula>LEN(TRIM(K3))=0</formula>
    </cfRule>
  </conditionalFormatting>
  <conditionalFormatting sqref="K3:N198">
    <cfRule type="containsBlanks" dxfId="2" priority="47">
      <formula>LEN(TRIM(K3))=0</formula>
    </cfRule>
    <cfRule type="cellIs" dxfId="1" priority="46" operator="equal">
      <formula>0</formula>
    </cfRule>
  </conditionalFormatting>
  <conditionalFormatting sqref="L3:N198">
    <cfRule type="cellIs" dxfId="0" priority="48" operator="greaterThan">
      <formula>1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76-1977-1795-1880-nl-fr-en-invent" xr:uid="{86E4A8B1-D53F-4BFB-80D8-88619C42D8C4}"/>
  </hyperlinks>
  <printOptions horizontalCentered="1"/>
  <pageMargins left="0" right="0" top="0.39370078740157483" bottom="0" header="0" footer="0"/>
  <pageSetup paperSize="9" scale="58" orientation="landscape" horizontalDpi="4294967293" verticalDpi="4294967293" r:id="rId2"/>
  <headerFooter>
    <oddHeader>&amp;L&amp;P / &amp;N&amp;C&amp;A&amp;R&amp;G</oddHeader>
    <oddFooter>&amp;R&amp;G</oddFooter>
  </headerFooter>
  <colBreaks count="1" manualBreakCount="1">
    <brk id="2" max="1048575" man="1"/>
  </col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</vt:i4>
      </vt:variant>
    </vt:vector>
  </HeadingPairs>
  <TitlesOfParts>
    <vt:vector size="9" baseType="lpstr">
      <vt:lpstr>MK INVENT Y1955-Y1960(EN)</vt:lpstr>
      <vt:lpstr>MK INVENT Y1961-Y1964(EN)</vt:lpstr>
      <vt:lpstr>MK INVENT Y1965-Y1967(EN)</vt:lpstr>
      <vt:lpstr>MK INVENT Y1968-Y1969(EN)</vt:lpstr>
      <vt:lpstr>MK INVENT Y1970-Y1971(EN)</vt:lpstr>
      <vt:lpstr>MK INVENT Y1972-Y1973(EN)</vt:lpstr>
      <vt:lpstr>MK INVENT Y1974-Y1975 (EN)</vt:lpstr>
      <vt:lpstr>MK INVENT Y1976-Y1977(EN)</vt:lpstr>
      <vt:lpstr>'MK INVENT Y1961-Y1964(EN)'!Afdrukbereik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2026-01-29T09:01:27Z</cp:lastPrinted>
  <dcterms:created xsi:type="dcterms:W3CDTF">2026-01-28T14:58:51Z</dcterms:created>
  <dcterms:modified xsi:type="dcterms:W3CDTF">2026-01-30T14:26:49Z</dcterms:modified>
</cp:coreProperties>
</file>